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czerwinska\Desktop\KLRW\zamówienie publiczne\!!! PT substancje priorytetowe\Tryb zapytania ofertowego\na stronę\"/>
    </mc:Choice>
  </mc:AlternateContent>
  <xr:revisionPtr revIDLastSave="0" documentId="13_ncr:1_{6D761E6C-C4FA-48EC-BAA8-CD021D1239A2}" xr6:coauthVersionLast="36" xr6:coauthVersionMax="36" xr10:uidLastSave="{00000000-0000-0000-0000-000000000000}"/>
  <bookViews>
    <workbookView xWindow="0" yWindow="0" windowWidth="28800" windowHeight="12225" xr2:uid="{AC1E56FB-532D-4D81-B460-ABC7BA8C42FE}"/>
  </bookViews>
  <sheets>
    <sheet name="formularz cenowy zbiorczy" sheetId="1" r:id="rId1"/>
  </sheets>
  <definedNames>
    <definedName name="_xlnm._FilterDatabase" localSheetId="0" hidden="1">'formularz cenowy zbiorczy'!#REF!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7" i="1" l="1"/>
  <c r="AK8" i="1"/>
  <c r="AK9" i="1"/>
  <c r="AK10" i="1"/>
  <c r="AK11" i="1"/>
  <c r="AK12" i="1"/>
  <c r="AK13" i="1"/>
  <c r="AK14" i="1"/>
  <c r="AK6" i="1"/>
  <c r="AL11" i="1"/>
  <c r="AL12" i="1"/>
  <c r="AL13" i="1"/>
  <c r="AL9" i="1"/>
  <c r="AL10" i="1"/>
  <c r="AL6" i="1" l="1"/>
  <c r="AL14" i="1" l="1"/>
  <c r="AL8" i="1"/>
  <c r="AL7" i="1"/>
</calcChain>
</file>

<file path=xl/sharedStrings.xml><?xml version="1.0" encoding="utf-8"?>
<sst xmlns="http://schemas.openxmlformats.org/spreadsheetml/2006/main" count="84" uniqueCount="80">
  <si>
    <t>Badany obiekt</t>
  </si>
  <si>
    <t>OPIS (Wskaźniki)</t>
  </si>
  <si>
    <t>BIAŁYSTOK</t>
  </si>
  <si>
    <t>BYDGOSZCZ</t>
  </si>
  <si>
    <t>GDAŃSK</t>
  </si>
  <si>
    <t>KATOWICE</t>
  </si>
  <si>
    <t>KIELCE</t>
  </si>
  <si>
    <t>KRAKÓW</t>
  </si>
  <si>
    <t>LUBLIN</t>
  </si>
  <si>
    <t>OLSZTYN</t>
  </si>
  <si>
    <t>OPOLE</t>
  </si>
  <si>
    <t>POZNAŃ</t>
  </si>
  <si>
    <t>RZESZÓW</t>
  </si>
  <si>
    <t>WARSZAWA</t>
  </si>
  <si>
    <t>WROCŁAW</t>
  </si>
  <si>
    <t>ZIELONA GÓRA</t>
  </si>
  <si>
    <t>RAZEM</t>
  </si>
  <si>
    <t>Białystok</t>
  </si>
  <si>
    <t>Bydgoszcz</t>
  </si>
  <si>
    <t>Włocławek</t>
  </si>
  <si>
    <t>Gdańsk</t>
  </si>
  <si>
    <t>Częstochowa</t>
  </si>
  <si>
    <t>Bielsko-Biała</t>
  </si>
  <si>
    <t>Kielce</t>
  </si>
  <si>
    <t>Kraków</t>
  </si>
  <si>
    <t>Tarnów</t>
  </si>
  <si>
    <t>Nowy Sącz</t>
  </si>
  <si>
    <t>Lublin</t>
  </si>
  <si>
    <t>Elbląg</t>
  </si>
  <si>
    <t>Opole</t>
  </si>
  <si>
    <t>Poznań</t>
  </si>
  <si>
    <t>Kalisz</t>
  </si>
  <si>
    <t>Piła</t>
  </si>
  <si>
    <t>Konin</t>
  </si>
  <si>
    <t>Rzeszów</t>
  </si>
  <si>
    <t>Jasło</t>
  </si>
  <si>
    <t>Warszawa</t>
  </si>
  <si>
    <t>Ciechanów</t>
  </si>
  <si>
    <t>Radom</t>
  </si>
  <si>
    <t>Wrocław</t>
  </si>
  <si>
    <t>Jelenia Góra</t>
  </si>
  <si>
    <t>Zielona Góra</t>
  </si>
  <si>
    <t>Gorzów Wlk.</t>
  </si>
  <si>
    <t>CZĘŚĆ</t>
  </si>
  <si>
    <t>I</t>
  </si>
  <si>
    <t>II</t>
  </si>
  <si>
    <t>III</t>
  </si>
  <si>
    <t>IV</t>
  </si>
  <si>
    <t>V</t>
  </si>
  <si>
    <t>woda</t>
  </si>
  <si>
    <t>OFERTA</t>
  </si>
  <si>
    <t>Wskaźniki</t>
  </si>
  <si>
    <t>termin dystrybucji</t>
  </si>
  <si>
    <r>
      <t xml:space="preserve">Identyfikacja programu ogólnodostępnego </t>
    </r>
    <r>
      <rPr>
        <b/>
        <i/>
        <sz val="11"/>
        <rFont val="Calibri"/>
        <family val="2"/>
        <charset val="238"/>
        <scheme val="minor"/>
      </rPr>
      <t>(gdy dotyczy)</t>
    </r>
  </si>
  <si>
    <t>Suwałki</t>
  </si>
  <si>
    <t>Olsztyn</t>
  </si>
  <si>
    <t>Giżycko</t>
  </si>
  <si>
    <t>ŁÓDŹ</t>
  </si>
  <si>
    <t>Łódź</t>
  </si>
  <si>
    <t>Sieradz</t>
  </si>
  <si>
    <t>SZCZECIN</t>
  </si>
  <si>
    <t>Szczecin</t>
  </si>
  <si>
    <t>pestycydy chloroorganiczne i fosforoorganiczne, PBDE</t>
  </si>
  <si>
    <t>Alachlor, Difenyloetery bromowane, Chlorfenwinfos, Chlorpyrifos, Chinoksyfen
Aklonifen, Bifenoks, Cybutryna, Cypermetryna, Dichlorfos, Heptachlor i epoksyd heptachloru, Terbutryna</t>
  </si>
  <si>
    <t xml:space="preserve">WWA, herbicydy </t>
  </si>
  <si>
    <t>Dichlorometan, Heksachlorobutadien (HCBD)</t>
  </si>
  <si>
    <t xml:space="preserve">lotne związki organiczne VOC  </t>
  </si>
  <si>
    <t>Kadm, Ołów, Nikiel</t>
  </si>
  <si>
    <t>Rtęć</t>
  </si>
  <si>
    <r>
      <rPr>
        <b/>
        <sz val="11"/>
        <rFont val="Calibri"/>
        <family val="2"/>
        <charset val="238"/>
        <scheme val="minor"/>
      </rPr>
      <t>metale</t>
    </r>
    <r>
      <rPr>
        <sz val="11"/>
        <rFont val="Calibri"/>
        <family val="2"/>
        <charset val="238"/>
        <scheme val="minor"/>
      </rPr>
      <t xml:space="preserve"> </t>
    </r>
  </si>
  <si>
    <t>Związki tributylocyny (kation tributylocyny)</t>
  </si>
  <si>
    <t>Dikofol</t>
  </si>
  <si>
    <t>PFOS</t>
  </si>
  <si>
    <t>Heksabromocyklododekan (HBCDD)</t>
  </si>
  <si>
    <t>ilość litrów</t>
  </si>
  <si>
    <t>Antracen, Atrazyna,
Diuron, Fluoranten, Izoproturon, Naftalen,
Benzo(a)piren, Symazyna</t>
  </si>
  <si>
    <t>Minimalna Ilość litrów próby potrzebnej do przygotowania ektraktów</t>
  </si>
  <si>
    <t>WARTOŚĆ BRUTTO 
z uwzględnieniem transportu</t>
  </si>
  <si>
    <t>ilość Pracowni*</t>
  </si>
  <si>
    <r>
      <rPr>
        <b/>
        <sz val="11"/>
        <rFont val="Calibri"/>
        <family val="2"/>
        <charset val="238"/>
        <scheme val="minor"/>
      </rPr>
      <t>parametry różne</t>
    </r>
    <r>
      <rPr>
        <sz val="11"/>
        <rFont val="Calibri"/>
        <family val="2"/>
        <charset val="238"/>
        <scheme val="minor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</si>
</sst>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2" fillId="0" borderId="0"/>
  </cellStyleXfs>
  <cellXfs count="157">
    <xf numFmtId="0" fontId="0" fillId="0" borderId="0" xfId="0"/>
    <xf numFmtId="0" fontId="2" fillId="0" borderId="0" xfId="1" applyProtection="1">
      <protection locked="0"/>
    </xf>
    <xf numFmtId="0" fontId="3" fillId="0" borderId="0" xfId="1" applyFont="1" applyAlignment="1" applyProtection="1">
      <alignment horizontal="left" wrapText="1"/>
    </xf>
    <xf numFmtId="0" fontId="3" fillId="0" borderId="0" xfId="1" applyFont="1" applyAlignment="1" applyProtection="1">
      <alignment horizontal="left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Protection="1">
      <protection locked="0"/>
    </xf>
    <xf numFmtId="0" fontId="2" fillId="0" borderId="0" xfId="1" applyProtection="1"/>
    <xf numFmtId="0" fontId="6" fillId="0" borderId="0" xfId="1" applyFont="1" applyAlignment="1" applyProtection="1">
      <alignment wrapText="1"/>
    </xf>
    <xf numFmtId="0" fontId="7" fillId="0" borderId="0" xfId="1" applyFont="1" applyProtection="1"/>
    <xf numFmtId="0" fontId="2" fillId="0" borderId="0" xfId="1" applyAlignment="1" applyProtection="1">
      <alignment horizontal="center" vertical="center"/>
    </xf>
    <xf numFmtId="0" fontId="2" fillId="0" borderId="0" xfId="1" applyAlignment="1" applyProtection="1">
      <alignment horizontal="center" vertical="center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1" fillId="2" borderId="6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9" fillId="3" borderId="6" xfId="1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44" fontId="14" fillId="3" borderId="6" xfId="0" applyNumberFormat="1" applyFont="1" applyFill="1" applyBorder="1" applyAlignment="1">
      <alignment horizontal="center" vertical="center"/>
    </xf>
    <xf numFmtId="0" fontId="3" fillId="0" borderId="6" xfId="1" applyFont="1" applyBorder="1" applyAlignment="1" applyProtection="1">
      <alignment vertical="center" wrapText="1"/>
    </xf>
    <xf numFmtId="0" fontId="3" fillId="0" borderId="6" xfId="1" applyFont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>
      <alignment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left" wrapText="1"/>
      <protection locked="0"/>
    </xf>
    <xf numFmtId="0" fontId="8" fillId="0" borderId="6" xfId="1" applyFont="1" applyBorder="1" applyAlignment="1" applyProtection="1">
      <alignment horizontal="left" vertical="center" wrapText="1"/>
    </xf>
    <xf numFmtId="0" fontId="3" fillId="0" borderId="6" xfId="1" applyFont="1" applyBorder="1" applyAlignment="1" applyProtection="1">
      <alignment horizontal="left" vertical="center" wrapText="1"/>
    </xf>
    <xf numFmtId="2" fontId="17" fillId="2" borderId="6" xfId="1" applyNumberFormat="1" applyFont="1" applyFill="1" applyBorder="1" applyAlignment="1" applyProtection="1">
      <alignment horizontal="center" vertical="center"/>
      <protection locked="0"/>
    </xf>
    <xf numFmtId="2" fontId="17" fillId="0" borderId="6" xfId="1" applyNumberFormat="1" applyFont="1" applyBorder="1" applyAlignment="1" applyProtection="1">
      <alignment horizontal="center" vertical="center"/>
      <protection locked="0"/>
    </xf>
    <xf numFmtId="0" fontId="17" fillId="2" borderId="6" xfId="1" applyFont="1" applyFill="1" applyBorder="1" applyAlignment="1" applyProtection="1">
      <alignment horizontal="center" vertical="center"/>
      <protection locked="0"/>
    </xf>
    <xf numFmtId="0" fontId="17" fillId="0" borderId="6" xfId="1" applyFont="1" applyBorder="1" applyAlignment="1" applyProtection="1">
      <alignment horizontal="center" vertical="center"/>
      <protection locked="0"/>
    </xf>
    <xf numFmtId="0" fontId="17" fillId="0" borderId="6" xfId="1" applyFont="1" applyFill="1" applyBorder="1" applyAlignment="1" applyProtection="1">
      <alignment horizontal="center" vertical="center"/>
      <protection locked="0"/>
    </xf>
    <xf numFmtId="0" fontId="18" fillId="0" borderId="6" xfId="1" applyFont="1" applyFill="1" applyBorder="1" applyAlignment="1" applyProtection="1">
      <alignment horizontal="center" vertical="center"/>
      <protection locked="0"/>
    </xf>
    <xf numFmtId="2" fontId="17" fillId="0" borderId="6" xfId="1" applyNumberFormat="1" applyFont="1" applyFill="1" applyBorder="1" applyAlignment="1" applyProtection="1">
      <alignment horizontal="center" vertical="center"/>
      <protection locked="0"/>
    </xf>
    <xf numFmtId="2" fontId="18" fillId="0" borderId="6" xfId="1" applyNumberFormat="1" applyFont="1" applyFill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left" vertical="center" wrapText="1"/>
    </xf>
    <xf numFmtId="2" fontId="18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18" fillId="2" borderId="16" xfId="1" applyFont="1" applyFill="1" applyBorder="1" applyAlignment="1" applyProtection="1">
      <alignment horizontal="center" vertical="center" wrapText="1"/>
      <protection locked="0"/>
    </xf>
    <xf numFmtId="2" fontId="18" fillId="0" borderId="16" xfId="1" applyNumberFormat="1" applyFont="1" applyBorder="1" applyAlignment="1" applyProtection="1">
      <alignment horizontal="center" vertical="center" wrapText="1"/>
      <protection locked="0"/>
    </xf>
    <xf numFmtId="0" fontId="18" fillId="0" borderId="16" xfId="1" applyFont="1" applyBorder="1" applyAlignment="1" applyProtection="1">
      <alignment horizontal="center" vertical="center" wrapText="1"/>
      <protection locked="0"/>
    </xf>
    <xf numFmtId="2" fontId="17" fillId="2" borderId="16" xfId="1" applyNumberFormat="1" applyFont="1" applyFill="1" applyBorder="1" applyAlignment="1" applyProtection="1">
      <alignment horizontal="center" vertical="center"/>
      <protection locked="0"/>
    </xf>
    <xf numFmtId="2" fontId="17" fillId="0" borderId="16" xfId="1" applyNumberFormat="1" applyFont="1" applyFill="1" applyBorder="1" applyAlignment="1" applyProtection="1">
      <alignment horizontal="center" vertical="center"/>
      <protection locked="0"/>
    </xf>
    <xf numFmtId="0" fontId="17" fillId="0" borderId="16" xfId="1" applyFont="1" applyFill="1" applyBorder="1" applyAlignment="1" applyProtection="1">
      <alignment horizontal="center" vertical="center"/>
      <protection locked="0"/>
    </xf>
    <xf numFmtId="0" fontId="17" fillId="2" borderId="16" xfId="1" applyFont="1" applyFill="1" applyBorder="1" applyAlignment="1" applyProtection="1">
      <alignment horizontal="center" vertical="center"/>
      <protection locked="0"/>
    </xf>
    <xf numFmtId="2" fontId="18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16" xfId="1" applyFont="1" applyFill="1" applyBorder="1" applyAlignment="1" applyProtection="1">
      <alignment horizontal="center" vertical="center" wrapText="1"/>
      <protection locked="0"/>
    </xf>
    <xf numFmtId="2" fontId="17" fillId="0" borderId="16" xfId="1" applyNumberFormat="1" applyFont="1" applyBorder="1" applyAlignment="1" applyProtection="1">
      <alignment horizontal="center" vertical="center"/>
      <protection locked="0"/>
    </xf>
    <xf numFmtId="0" fontId="9" fillId="3" borderId="16" xfId="1" applyFont="1" applyFill="1" applyBorder="1" applyAlignment="1" applyProtection="1">
      <alignment horizontal="center" vertical="center" wrapText="1"/>
      <protection locked="0"/>
    </xf>
    <xf numFmtId="0" fontId="3" fillId="0" borderId="17" xfId="1" applyFont="1" applyBorder="1" applyAlignment="1" applyProtection="1">
      <alignment horizontal="left" vertical="center" wrapText="1"/>
    </xf>
    <xf numFmtId="2" fontId="18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18" fillId="2" borderId="17" xfId="1" applyFont="1" applyFill="1" applyBorder="1" applyAlignment="1" applyProtection="1">
      <alignment horizontal="center" vertical="center" wrapText="1"/>
      <protection locked="0"/>
    </xf>
    <xf numFmtId="2" fontId="18" fillId="0" borderId="17" xfId="1" applyNumberFormat="1" applyFont="1" applyBorder="1" applyAlignment="1" applyProtection="1">
      <alignment horizontal="center" vertical="center" wrapText="1"/>
      <protection locked="0"/>
    </xf>
    <xf numFmtId="0" fontId="18" fillId="0" borderId="17" xfId="1" applyFont="1" applyBorder="1" applyAlignment="1" applyProtection="1">
      <alignment horizontal="center" vertical="center" wrapText="1"/>
      <protection locked="0"/>
    </xf>
    <xf numFmtId="2" fontId="17" fillId="2" borderId="17" xfId="1" applyNumberFormat="1" applyFont="1" applyFill="1" applyBorder="1" applyAlignment="1" applyProtection="1">
      <alignment horizontal="center" vertical="center"/>
      <protection locked="0"/>
    </xf>
    <xf numFmtId="2" fontId="17" fillId="0" borderId="17" xfId="1" applyNumberFormat="1" applyFont="1" applyFill="1" applyBorder="1" applyAlignment="1" applyProtection="1">
      <alignment horizontal="center" vertical="center"/>
      <protection locked="0"/>
    </xf>
    <xf numFmtId="0" fontId="17" fillId="2" borderId="17" xfId="1" applyFont="1" applyFill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 applyProtection="1">
      <alignment horizontal="center" vertical="center"/>
      <protection locked="0"/>
    </xf>
    <xf numFmtId="2" fontId="18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17" xfId="1" applyFont="1" applyFill="1" applyBorder="1" applyAlignment="1" applyProtection="1">
      <alignment horizontal="center" vertical="center" wrapText="1"/>
      <protection locked="0"/>
    </xf>
    <xf numFmtId="2" fontId="17" fillId="0" borderId="17" xfId="1" applyNumberFormat="1" applyFont="1" applyBorder="1" applyAlignment="1" applyProtection="1">
      <alignment horizontal="center" vertical="center"/>
      <protection locked="0"/>
    </xf>
    <xf numFmtId="0" fontId="9" fillId="3" borderId="17" xfId="1" applyFont="1" applyFill="1" applyBorder="1" applyAlignment="1" applyProtection="1">
      <alignment horizontal="center" vertical="center" wrapText="1"/>
      <protection locked="0"/>
    </xf>
    <xf numFmtId="0" fontId="3" fillId="2" borderId="17" xfId="1" applyFont="1" applyFill="1" applyBorder="1" applyAlignment="1" applyProtection="1">
      <alignment horizontal="center" vertical="center" wrapText="1"/>
      <protection locked="0"/>
    </xf>
    <xf numFmtId="0" fontId="3" fillId="0" borderId="17" xfId="1" applyFont="1" applyBorder="1" applyAlignment="1" applyProtection="1">
      <alignment horizontal="center" vertical="center" wrapText="1"/>
      <protection locked="0"/>
    </xf>
    <xf numFmtId="0" fontId="3" fillId="0" borderId="17" xfId="1" applyFont="1" applyFill="1" applyBorder="1" applyAlignment="1" applyProtection="1">
      <alignment horizontal="center" vertical="center" wrapText="1"/>
      <protection locked="0"/>
    </xf>
    <xf numFmtId="164" fontId="9" fillId="3" borderId="1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left" vertical="center" wrapText="1"/>
    </xf>
    <xf numFmtId="2" fontId="1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" applyFont="1" applyFill="1" applyBorder="1" applyAlignment="1" applyProtection="1">
      <alignment horizontal="center" vertical="center" wrapText="1"/>
      <protection locked="0"/>
    </xf>
    <xf numFmtId="2" fontId="18" fillId="0" borderId="1" xfId="1" applyNumberFormat="1" applyFont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 applyProtection="1">
      <alignment horizontal="center" vertical="center" wrapText="1"/>
      <protection locked="0"/>
    </xf>
    <xf numFmtId="2" fontId="17" fillId="2" borderId="1" xfId="1" applyNumberFormat="1" applyFont="1" applyFill="1" applyBorder="1" applyAlignment="1" applyProtection="1">
      <alignment horizontal="center" vertical="center"/>
      <protection locked="0"/>
    </xf>
    <xf numFmtId="2" fontId="17" fillId="0" borderId="1" xfId="1" applyNumberFormat="1" applyFont="1" applyFill="1" applyBorder="1" applyAlignment="1" applyProtection="1">
      <alignment horizontal="center" vertical="center"/>
      <protection locked="0"/>
    </xf>
    <xf numFmtId="0" fontId="17" fillId="2" borderId="1" xfId="1" applyFont="1" applyFill="1" applyBorder="1" applyAlignment="1" applyProtection="1">
      <alignment horizontal="center" vertical="center"/>
      <protection locked="0"/>
    </xf>
    <xf numFmtId="0" fontId="17" fillId="0" borderId="1" xfId="1" applyFont="1" applyFill="1" applyBorder="1" applyAlignment="1" applyProtection="1">
      <alignment horizontal="center" vertical="center"/>
      <protection locked="0"/>
    </xf>
    <xf numFmtId="2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Fill="1" applyBorder="1" applyAlignment="1" applyProtection="1">
      <alignment horizontal="center" vertical="center" wrapText="1"/>
      <protection locked="0"/>
    </xf>
    <xf numFmtId="2" fontId="17" fillId="0" borderId="1" xfId="1" applyNumberFormat="1" applyFont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1" fontId="17" fillId="2" borderId="1" xfId="1" applyNumberFormat="1" applyFont="1" applyFill="1" applyBorder="1" applyAlignment="1" applyProtection="1">
      <alignment horizontal="center" vertical="center"/>
      <protection locked="0"/>
    </xf>
    <xf numFmtId="1" fontId="17" fillId="2" borderId="16" xfId="1" applyNumberFormat="1" applyFont="1" applyFill="1" applyBorder="1" applyAlignment="1" applyProtection="1">
      <alignment horizontal="center" vertical="center"/>
      <protection locked="0"/>
    </xf>
    <xf numFmtId="1" fontId="17" fillId="0" borderId="16" xfId="1" applyNumberFormat="1" applyFont="1" applyFill="1" applyBorder="1" applyAlignment="1" applyProtection="1">
      <alignment horizontal="center" vertical="center"/>
      <protection locked="0"/>
    </xf>
    <xf numFmtId="1" fontId="18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8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1" applyBorder="1" applyProtection="1">
      <protection locked="0"/>
    </xf>
    <xf numFmtId="0" fontId="3" fillId="0" borderId="23" xfId="1" applyFont="1" applyBorder="1" applyAlignment="1" applyProtection="1">
      <alignment horizontal="left" wrapText="1"/>
    </xf>
    <xf numFmtId="0" fontId="4" fillId="0" borderId="23" xfId="1" applyFont="1" applyBorder="1" applyAlignment="1" applyProtection="1">
      <alignment horizontal="center" wrapText="1"/>
    </xf>
    <xf numFmtId="0" fontId="2" fillId="0" borderId="22" xfId="1" applyBorder="1" applyProtection="1"/>
    <xf numFmtId="0" fontId="6" fillId="0" borderId="22" xfId="1" applyFont="1" applyBorder="1" applyAlignment="1" applyProtection="1">
      <alignment wrapText="1"/>
    </xf>
    <xf numFmtId="0" fontId="6" fillId="0" borderId="24" xfId="1" applyFont="1" applyBorder="1" applyAlignment="1" applyProtection="1">
      <alignment wrapText="1"/>
    </xf>
    <xf numFmtId="0" fontId="5" fillId="0" borderId="26" xfId="1" applyFont="1" applyBorder="1" applyProtection="1">
      <protection locked="0"/>
    </xf>
    <xf numFmtId="0" fontId="3" fillId="0" borderId="25" xfId="1" applyFont="1" applyBorder="1" applyAlignment="1" applyProtection="1">
      <alignment horizontal="center" wrapText="1"/>
    </xf>
    <xf numFmtId="0" fontId="2" fillId="0" borderId="24" xfId="1" applyBorder="1" applyProtection="1"/>
    <xf numFmtId="0" fontId="3" fillId="0" borderId="25" xfId="1" applyFont="1" applyBorder="1" applyAlignment="1" applyProtection="1">
      <alignment horizontal="left" wrapText="1"/>
    </xf>
    <xf numFmtId="0" fontId="18" fillId="2" borderId="6" xfId="1" applyFont="1" applyFill="1" applyBorder="1" applyAlignment="1" applyProtection="1">
      <alignment horizontal="center" vertical="center" wrapText="1"/>
      <protection locked="0"/>
    </xf>
    <xf numFmtId="0" fontId="19" fillId="2" borderId="1" xfId="1" applyFont="1" applyFill="1" applyBorder="1" applyAlignment="1" applyProtection="1">
      <alignment horizontal="center" vertical="center" textRotation="90"/>
    </xf>
    <xf numFmtId="0" fontId="19" fillId="0" borderId="1" xfId="1" applyFont="1" applyFill="1" applyBorder="1" applyAlignment="1" applyProtection="1">
      <alignment horizontal="center" vertical="center" textRotation="90"/>
    </xf>
    <xf numFmtId="0" fontId="19" fillId="2" borderId="2" xfId="1" applyFont="1" applyFill="1" applyBorder="1" applyAlignment="1" applyProtection="1">
      <alignment horizontal="center" vertical="center"/>
    </xf>
    <xf numFmtId="0" fontId="19" fillId="2" borderId="4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 textRotation="90" wrapText="1"/>
    </xf>
    <xf numFmtId="0" fontId="3" fillId="2" borderId="11" xfId="1" applyFont="1" applyFill="1" applyBorder="1" applyAlignment="1" applyProtection="1">
      <alignment horizontal="center" vertical="center" textRotation="90" wrapText="1"/>
    </xf>
    <xf numFmtId="0" fontId="3" fillId="0" borderId="5" xfId="1" applyFont="1" applyBorder="1" applyAlignment="1" applyProtection="1">
      <alignment horizontal="center" vertical="center" textRotation="90" wrapText="1"/>
    </xf>
    <xf numFmtId="0" fontId="3" fillId="0" borderId="11" xfId="1" applyFont="1" applyBorder="1" applyAlignment="1" applyProtection="1">
      <alignment horizontal="center" vertical="center" textRotation="90" wrapText="1"/>
    </xf>
    <xf numFmtId="0" fontId="16" fillId="3" borderId="5" xfId="1" applyFont="1" applyFill="1" applyBorder="1" applyAlignment="1" applyProtection="1">
      <alignment horizontal="center" vertical="center" textRotation="90" wrapText="1"/>
    </xf>
    <xf numFmtId="0" fontId="16" fillId="3" borderId="11" xfId="1" applyFont="1" applyFill="1" applyBorder="1" applyAlignment="1" applyProtection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11" xfId="1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10" xfId="1" applyFont="1" applyBorder="1" applyAlignment="1" applyProtection="1">
      <alignment horizontal="left" vertical="center" wrapText="1"/>
    </xf>
    <xf numFmtId="0" fontId="3" fillId="0" borderId="19" xfId="1" applyFont="1" applyBorder="1" applyAlignment="1" applyProtection="1">
      <alignment horizontal="left" vertical="center" wrapText="1"/>
    </xf>
    <xf numFmtId="0" fontId="3" fillId="0" borderId="11" xfId="1" applyFont="1" applyBorder="1" applyAlignment="1" applyProtection="1">
      <alignment horizontal="left" vertical="center" wrapText="1"/>
    </xf>
    <xf numFmtId="0" fontId="16" fillId="3" borderId="2" xfId="1" applyFont="1" applyFill="1" applyBorder="1" applyAlignment="1" applyProtection="1">
      <alignment horizontal="center" vertical="center" textRotation="90" wrapText="1"/>
    </xf>
    <xf numFmtId="0" fontId="16" fillId="3" borderId="4" xfId="1" applyFont="1" applyFill="1" applyBorder="1" applyAlignment="1" applyProtection="1">
      <alignment horizontal="center" vertical="center" textRotation="90" wrapText="1"/>
    </xf>
    <xf numFmtId="0" fontId="3" fillId="0" borderId="5" xfId="1" applyFont="1" applyFill="1" applyBorder="1" applyAlignment="1" applyProtection="1">
      <alignment horizontal="center" vertical="center" textRotation="90" wrapText="1"/>
    </xf>
    <xf numFmtId="0" fontId="3" fillId="0" borderId="11" xfId="1" applyFont="1" applyFill="1" applyBorder="1" applyAlignment="1" applyProtection="1">
      <alignment horizontal="center" vertical="center" textRotation="90" wrapText="1"/>
    </xf>
    <xf numFmtId="0" fontId="19" fillId="2" borderId="3" xfId="1" applyFont="1" applyFill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wrapText="1"/>
    </xf>
    <xf numFmtId="0" fontId="19" fillId="0" borderId="1" xfId="1" applyFont="1" applyBorder="1" applyAlignment="1" applyProtection="1">
      <alignment horizontal="center" vertical="center" wrapText="1"/>
    </xf>
    <xf numFmtId="0" fontId="19" fillId="0" borderId="2" xfId="1" applyFont="1" applyBorder="1" applyAlignment="1" applyProtection="1">
      <alignment horizontal="center" vertical="center"/>
    </xf>
    <xf numFmtId="0" fontId="19" fillId="0" borderId="3" xfId="1" applyFont="1" applyBorder="1" applyAlignment="1" applyProtection="1">
      <alignment horizontal="center" vertical="center"/>
    </xf>
    <xf numFmtId="0" fontId="19" fillId="0" borderId="4" xfId="1" applyFont="1" applyBorder="1" applyAlignment="1" applyProtection="1">
      <alignment horizontal="center" vertical="center"/>
    </xf>
    <xf numFmtId="0" fontId="8" fillId="0" borderId="1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21" xfId="1" applyFont="1" applyBorder="1" applyAlignment="1" applyProtection="1">
      <alignment horizontal="center" vertical="center" wrapText="1"/>
    </xf>
    <xf numFmtId="0" fontId="8" fillId="0" borderId="20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15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19" xfId="1" applyFont="1" applyBorder="1" applyAlignment="1" applyProtection="1">
      <alignment horizontal="center" vertical="center" wrapText="1"/>
    </xf>
    <xf numFmtId="0" fontId="8" fillId="0" borderId="11" xfId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9" fillId="0" borderId="1" xfId="1" applyFont="1" applyBorder="1" applyAlignment="1" applyProtection="1">
      <alignment horizontal="center" vertical="center"/>
    </xf>
    <xf numFmtId="0" fontId="19" fillId="0" borderId="2" xfId="1" applyFont="1" applyFill="1" applyBorder="1" applyAlignment="1" applyProtection="1">
      <alignment horizontal="center" vertical="center" textRotation="90"/>
    </xf>
    <xf numFmtId="0" fontId="19" fillId="0" borderId="4" xfId="1" applyFont="1" applyFill="1" applyBorder="1" applyAlignment="1" applyProtection="1">
      <alignment horizontal="center" vertical="center" textRotation="90"/>
    </xf>
    <xf numFmtId="0" fontId="12" fillId="3" borderId="1" xfId="0" applyFont="1" applyFill="1" applyBorder="1" applyAlignment="1">
      <alignment horizontal="center" vertical="center"/>
    </xf>
    <xf numFmtId="0" fontId="19" fillId="0" borderId="2" xfId="1" applyFont="1" applyFill="1" applyBorder="1" applyAlignment="1" applyProtection="1">
      <alignment horizontal="center" vertical="center"/>
    </xf>
    <xf numFmtId="0" fontId="19" fillId="0" borderId="3" xfId="1" applyFont="1" applyFill="1" applyBorder="1" applyAlignment="1" applyProtection="1">
      <alignment horizontal="center" vertical="center"/>
    </xf>
    <xf numFmtId="0" fontId="19" fillId="0" borderId="4" xfId="1" applyFont="1" applyFill="1" applyBorder="1" applyAlignment="1" applyProtection="1">
      <alignment horizontal="center" vertical="center"/>
    </xf>
    <xf numFmtId="0" fontId="19" fillId="2" borderId="2" xfId="1" applyFont="1" applyFill="1" applyBorder="1" applyAlignment="1" applyProtection="1">
      <alignment horizontal="center" vertical="center" wrapText="1"/>
    </xf>
    <xf numFmtId="0" fontId="19" fillId="2" borderId="3" xfId="1" applyFont="1" applyFill="1" applyBorder="1" applyAlignment="1" applyProtection="1">
      <alignment horizontal="center" vertical="center" wrapText="1"/>
    </xf>
    <xf numFmtId="0" fontId="19" fillId="0" borderId="2" xfId="1" applyFont="1" applyBorder="1" applyAlignment="1" applyProtection="1">
      <alignment horizontal="center" vertical="center" wrapText="1"/>
    </xf>
    <xf numFmtId="0" fontId="19" fillId="0" borderId="4" xfId="1" applyFont="1" applyBorder="1" applyAlignment="1" applyProtection="1">
      <alignment horizontal="center" vertical="center" wrapText="1"/>
    </xf>
    <xf numFmtId="0" fontId="9" fillId="3" borderId="10" xfId="1" applyFont="1" applyFill="1" applyBorder="1" applyAlignment="1" applyProtection="1">
      <alignment horizontal="center" vertical="center" wrapText="1"/>
      <protection locked="0"/>
    </xf>
    <xf numFmtId="0" fontId="9" fillId="3" borderId="11" xfId="1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44" fontId="14" fillId="3" borderId="10" xfId="0" applyNumberFormat="1" applyFont="1" applyFill="1" applyBorder="1" applyAlignment="1">
      <alignment horizontal="center" vertical="center"/>
    </xf>
    <xf numFmtId="44" fontId="14" fillId="3" borderId="11" xfId="0" applyNumberFormat="1" applyFont="1" applyFill="1" applyBorder="1" applyAlignment="1">
      <alignment horizontal="center" vertical="center"/>
    </xf>
    <xf numFmtId="0" fontId="9" fillId="3" borderId="19" xfId="1" applyFont="1" applyFill="1" applyBorder="1" applyAlignment="1" applyProtection="1">
      <alignment horizontal="center" vertical="center" wrapText="1"/>
      <protection locked="0"/>
    </xf>
    <xf numFmtId="0" fontId="14" fillId="3" borderId="19" xfId="0" applyFont="1" applyFill="1" applyBorder="1" applyAlignment="1">
      <alignment horizontal="center" vertical="center"/>
    </xf>
    <xf numFmtId="44" fontId="14" fillId="3" borderId="19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 xr:uid="{4F68B53A-ACA3-4E5A-B015-43776EE295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DB98E-FD61-4AA5-9480-47EA37894CA3}">
  <sheetPr>
    <pageSetUpPr fitToPage="1"/>
  </sheetPr>
  <dimension ref="A1:AP16"/>
  <sheetViews>
    <sheetView tabSelected="1" zoomScale="70" zoomScaleNormal="70" workbookViewId="0">
      <pane xSplit="1" topLeftCell="B1" activePane="topRight" state="frozen"/>
      <selection pane="topRight" activeCell="D11" sqref="D11"/>
    </sheetView>
  </sheetViews>
  <sheetFormatPr defaultColWidth="9.140625" defaultRowHeight="15" x14ac:dyDescent="0.25"/>
  <cols>
    <col min="1" max="1" width="6.5703125" style="1" customWidth="1"/>
    <col min="2" max="2" width="22" style="2" customWidth="1"/>
    <col min="3" max="3" width="29.42578125" style="7" customWidth="1"/>
    <col min="4" max="4" width="38.28515625" style="7" customWidth="1"/>
    <col min="5" max="5" width="4.42578125" style="3" customWidth="1"/>
    <col min="6" max="20" width="4.42578125" style="4" customWidth="1"/>
    <col min="21" max="34" width="4.42578125" style="22" customWidth="1"/>
    <col min="35" max="35" width="4.42578125" style="4" customWidth="1"/>
    <col min="36" max="36" width="4.42578125" style="5" customWidth="1"/>
    <col min="37" max="37" width="5.7109375" style="5" customWidth="1"/>
    <col min="38" max="38" width="5.28515625" style="1" customWidth="1"/>
    <col min="39" max="39" width="23.7109375" style="1" customWidth="1"/>
    <col min="40" max="40" width="21.28515625" style="1" customWidth="1"/>
    <col min="41" max="41" width="28.85546875" style="1" customWidth="1"/>
    <col min="42" max="42" width="21.5703125" style="1" customWidth="1"/>
    <col min="43" max="16384" width="9.140625" style="1"/>
  </cols>
  <sheetData>
    <row r="1" spans="1:42" ht="15.75" x14ac:dyDescent="0.25">
      <c r="A1" s="82"/>
      <c r="B1" s="83"/>
      <c r="C1" s="84"/>
      <c r="D1" s="84"/>
      <c r="AK1" s="88"/>
      <c r="AL1" s="82"/>
      <c r="AM1" s="82"/>
      <c r="AN1" s="82"/>
      <c r="AO1" s="82"/>
      <c r="AP1" s="82"/>
    </row>
    <row r="2" spans="1:42" s="6" customFormat="1" x14ac:dyDescent="0.25">
      <c r="A2" s="90"/>
      <c r="B2" s="91"/>
      <c r="C2" s="86"/>
      <c r="D2" s="87"/>
      <c r="E2" s="122" t="s">
        <v>76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89"/>
      <c r="AL2" s="85"/>
      <c r="AM2" s="85"/>
      <c r="AN2" s="85"/>
      <c r="AO2" s="85"/>
      <c r="AP2" s="85"/>
    </row>
    <row r="3" spans="1:42" s="8" customFormat="1" ht="51" customHeight="1" x14ac:dyDescent="0.2">
      <c r="A3" s="136" t="s">
        <v>43</v>
      </c>
      <c r="B3" s="133" t="s">
        <v>0</v>
      </c>
      <c r="C3" s="127" t="s">
        <v>1</v>
      </c>
      <c r="D3" s="128"/>
      <c r="E3" s="95" t="s">
        <v>2</v>
      </c>
      <c r="F3" s="96"/>
      <c r="G3" s="137" t="s">
        <v>3</v>
      </c>
      <c r="H3" s="137"/>
      <c r="I3" s="93" t="s">
        <v>4</v>
      </c>
      <c r="J3" s="123" t="s">
        <v>5</v>
      </c>
      <c r="K3" s="123"/>
      <c r="L3" s="93" t="s">
        <v>6</v>
      </c>
      <c r="M3" s="124" t="s">
        <v>7</v>
      </c>
      <c r="N3" s="125"/>
      <c r="O3" s="126"/>
      <c r="P3" s="93" t="s">
        <v>8</v>
      </c>
      <c r="Q3" s="138" t="s">
        <v>57</v>
      </c>
      <c r="R3" s="139"/>
      <c r="S3" s="95" t="s">
        <v>9</v>
      </c>
      <c r="T3" s="121"/>
      <c r="U3" s="96"/>
      <c r="V3" s="94" t="s">
        <v>10</v>
      </c>
      <c r="W3" s="95" t="s">
        <v>11</v>
      </c>
      <c r="X3" s="121"/>
      <c r="Y3" s="121"/>
      <c r="Z3" s="96"/>
      <c r="AA3" s="141" t="s">
        <v>12</v>
      </c>
      <c r="AB3" s="142"/>
      <c r="AC3" s="93" t="s">
        <v>60</v>
      </c>
      <c r="AD3" s="141" t="s">
        <v>13</v>
      </c>
      <c r="AE3" s="142"/>
      <c r="AF3" s="143"/>
      <c r="AG3" s="144" t="s">
        <v>14</v>
      </c>
      <c r="AH3" s="145"/>
      <c r="AI3" s="146" t="s">
        <v>15</v>
      </c>
      <c r="AJ3" s="147"/>
      <c r="AK3" s="117" t="s">
        <v>16</v>
      </c>
      <c r="AL3" s="118"/>
      <c r="AM3" s="140" t="s">
        <v>50</v>
      </c>
      <c r="AN3" s="140"/>
      <c r="AO3" s="140"/>
      <c r="AP3" s="140"/>
    </row>
    <row r="4" spans="1:42" s="9" customFormat="1" ht="75.75" customHeight="1" x14ac:dyDescent="0.25">
      <c r="A4" s="136"/>
      <c r="B4" s="134"/>
      <c r="C4" s="129"/>
      <c r="D4" s="130"/>
      <c r="E4" s="97" t="s">
        <v>17</v>
      </c>
      <c r="F4" s="97" t="s">
        <v>54</v>
      </c>
      <c r="G4" s="99" t="s">
        <v>18</v>
      </c>
      <c r="H4" s="99" t="s">
        <v>19</v>
      </c>
      <c r="I4" s="97" t="s">
        <v>20</v>
      </c>
      <c r="J4" s="99" t="s">
        <v>21</v>
      </c>
      <c r="K4" s="99" t="s">
        <v>22</v>
      </c>
      <c r="L4" s="97" t="s">
        <v>23</v>
      </c>
      <c r="M4" s="99" t="s">
        <v>24</v>
      </c>
      <c r="N4" s="99" t="s">
        <v>25</v>
      </c>
      <c r="O4" s="99" t="s">
        <v>26</v>
      </c>
      <c r="P4" s="97" t="s">
        <v>27</v>
      </c>
      <c r="Q4" s="119" t="s">
        <v>58</v>
      </c>
      <c r="R4" s="119" t="s">
        <v>59</v>
      </c>
      <c r="S4" s="97" t="s">
        <v>55</v>
      </c>
      <c r="T4" s="97" t="s">
        <v>28</v>
      </c>
      <c r="U4" s="97" t="s">
        <v>56</v>
      </c>
      <c r="V4" s="119" t="s">
        <v>29</v>
      </c>
      <c r="W4" s="97" t="s">
        <v>30</v>
      </c>
      <c r="X4" s="97" t="s">
        <v>31</v>
      </c>
      <c r="Y4" s="97" t="s">
        <v>32</v>
      </c>
      <c r="Z4" s="97" t="s">
        <v>33</v>
      </c>
      <c r="AA4" s="119" t="s">
        <v>34</v>
      </c>
      <c r="AB4" s="119" t="s">
        <v>35</v>
      </c>
      <c r="AC4" s="97" t="s">
        <v>61</v>
      </c>
      <c r="AD4" s="119" t="s">
        <v>36</v>
      </c>
      <c r="AE4" s="119" t="s">
        <v>37</v>
      </c>
      <c r="AF4" s="119" t="s">
        <v>38</v>
      </c>
      <c r="AG4" s="97" t="s">
        <v>39</v>
      </c>
      <c r="AH4" s="97" t="s">
        <v>40</v>
      </c>
      <c r="AI4" s="99" t="s">
        <v>41</v>
      </c>
      <c r="AJ4" s="99" t="s">
        <v>42</v>
      </c>
      <c r="AK4" s="101" t="s">
        <v>78</v>
      </c>
      <c r="AL4" s="101" t="s">
        <v>74</v>
      </c>
      <c r="AM4" s="107" t="s">
        <v>53</v>
      </c>
      <c r="AN4" s="109" t="s">
        <v>51</v>
      </c>
      <c r="AO4" s="103" t="s">
        <v>52</v>
      </c>
      <c r="AP4" s="105" t="s">
        <v>77</v>
      </c>
    </row>
    <row r="5" spans="1:42" s="9" customFormat="1" ht="23.25" customHeight="1" thickBot="1" x14ac:dyDescent="0.3">
      <c r="A5" s="136"/>
      <c r="B5" s="135"/>
      <c r="C5" s="131"/>
      <c r="D5" s="132"/>
      <c r="E5" s="98"/>
      <c r="F5" s="98"/>
      <c r="G5" s="100"/>
      <c r="H5" s="100"/>
      <c r="I5" s="98"/>
      <c r="J5" s="100"/>
      <c r="K5" s="100"/>
      <c r="L5" s="98"/>
      <c r="M5" s="100"/>
      <c r="N5" s="100"/>
      <c r="O5" s="100"/>
      <c r="P5" s="98"/>
      <c r="Q5" s="120"/>
      <c r="R5" s="120"/>
      <c r="S5" s="98"/>
      <c r="T5" s="98"/>
      <c r="U5" s="98"/>
      <c r="V5" s="120"/>
      <c r="W5" s="98"/>
      <c r="X5" s="98"/>
      <c r="Y5" s="98"/>
      <c r="Z5" s="98"/>
      <c r="AA5" s="120"/>
      <c r="AB5" s="120"/>
      <c r="AC5" s="98"/>
      <c r="AD5" s="120"/>
      <c r="AE5" s="120"/>
      <c r="AF5" s="120"/>
      <c r="AG5" s="98"/>
      <c r="AH5" s="98"/>
      <c r="AI5" s="100"/>
      <c r="AJ5" s="100"/>
      <c r="AK5" s="102"/>
      <c r="AL5" s="102"/>
      <c r="AM5" s="108"/>
      <c r="AN5" s="110"/>
      <c r="AO5" s="104"/>
      <c r="AP5" s="106"/>
    </row>
    <row r="6" spans="1:42" s="10" customFormat="1" ht="91.5" thickTop="1" thickBot="1" x14ac:dyDescent="0.3">
      <c r="A6" s="15" t="s">
        <v>44</v>
      </c>
      <c r="B6" s="18" t="s">
        <v>49</v>
      </c>
      <c r="C6" s="24" t="s">
        <v>62</v>
      </c>
      <c r="D6" s="25" t="s">
        <v>63</v>
      </c>
      <c r="E6" s="11"/>
      <c r="F6" s="12">
        <v>6</v>
      </c>
      <c r="G6" s="19">
        <v>6</v>
      </c>
      <c r="H6" s="19"/>
      <c r="I6" s="11">
        <v>6</v>
      </c>
      <c r="J6" s="19"/>
      <c r="K6" s="19">
        <v>6</v>
      </c>
      <c r="L6" s="11">
        <v>6</v>
      </c>
      <c r="M6" s="19">
        <v>6</v>
      </c>
      <c r="N6" s="19">
        <v>3</v>
      </c>
      <c r="O6" s="19"/>
      <c r="P6" s="11">
        <v>6</v>
      </c>
      <c r="Q6" s="20">
        <v>6</v>
      </c>
      <c r="R6" s="20"/>
      <c r="S6" s="11">
        <v>6</v>
      </c>
      <c r="T6" s="11"/>
      <c r="U6" s="11"/>
      <c r="V6" s="13">
        <v>3</v>
      </c>
      <c r="W6" s="11">
        <v>3</v>
      </c>
      <c r="X6" s="11"/>
      <c r="Y6" s="11"/>
      <c r="Z6" s="11"/>
      <c r="AA6" s="20">
        <v>6</v>
      </c>
      <c r="AB6" s="20"/>
      <c r="AC6" s="11">
        <v>6</v>
      </c>
      <c r="AD6" s="20">
        <v>6</v>
      </c>
      <c r="AE6" s="20"/>
      <c r="AF6" s="20"/>
      <c r="AG6" s="11">
        <v>6</v>
      </c>
      <c r="AH6" s="11"/>
      <c r="AI6" s="19">
        <v>6</v>
      </c>
      <c r="AJ6" s="19"/>
      <c r="AK6" s="14">
        <f t="shared" ref="AK6:AK14" si="0">COUNT(E6:AJ6)</f>
        <v>17</v>
      </c>
      <c r="AL6" s="14">
        <f>SUM(E6:AJ6)</f>
        <v>93</v>
      </c>
      <c r="AM6" s="14"/>
      <c r="AN6" s="16"/>
      <c r="AO6" s="16"/>
      <c r="AP6" s="17"/>
    </row>
    <row r="7" spans="1:42" s="10" customFormat="1" ht="61.5" thickTop="1" thickBot="1" x14ac:dyDescent="0.3">
      <c r="A7" s="15" t="s">
        <v>45</v>
      </c>
      <c r="B7" s="18" t="s">
        <v>49</v>
      </c>
      <c r="C7" s="24" t="s">
        <v>64</v>
      </c>
      <c r="D7" s="25" t="s">
        <v>75</v>
      </c>
      <c r="E7" s="11"/>
      <c r="F7" s="12">
        <v>4</v>
      </c>
      <c r="G7" s="19">
        <v>2</v>
      </c>
      <c r="H7" s="19">
        <v>2</v>
      </c>
      <c r="I7" s="11">
        <v>4</v>
      </c>
      <c r="J7" s="19">
        <v>4</v>
      </c>
      <c r="K7" s="19">
        <v>2</v>
      </c>
      <c r="L7" s="11">
        <v>4</v>
      </c>
      <c r="M7" s="19"/>
      <c r="N7" s="19">
        <v>4</v>
      </c>
      <c r="O7" s="19"/>
      <c r="P7" s="11">
        <v>4</v>
      </c>
      <c r="Q7" s="20">
        <v>2</v>
      </c>
      <c r="R7" s="20">
        <v>2</v>
      </c>
      <c r="S7" s="11"/>
      <c r="T7" s="11"/>
      <c r="U7" s="11">
        <v>4</v>
      </c>
      <c r="V7" s="13">
        <v>4</v>
      </c>
      <c r="W7" s="11"/>
      <c r="X7" s="11">
        <v>2</v>
      </c>
      <c r="Y7" s="11"/>
      <c r="Z7" s="11">
        <v>4</v>
      </c>
      <c r="AA7" s="20">
        <v>2</v>
      </c>
      <c r="AB7" s="20">
        <v>2</v>
      </c>
      <c r="AC7" s="11">
        <v>4</v>
      </c>
      <c r="AD7" s="20">
        <v>2</v>
      </c>
      <c r="AE7" s="20">
        <v>2</v>
      </c>
      <c r="AF7" s="20">
        <v>2</v>
      </c>
      <c r="AG7" s="11">
        <v>4</v>
      </c>
      <c r="AH7" s="11"/>
      <c r="AI7" s="19">
        <v>4</v>
      </c>
      <c r="AJ7" s="19"/>
      <c r="AK7" s="14">
        <f t="shared" si="0"/>
        <v>23</v>
      </c>
      <c r="AL7" s="14">
        <f>SUM(E7:AJ7)</f>
        <v>70</v>
      </c>
      <c r="AM7" s="14"/>
      <c r="AN7" s="16"/>
      <c r="AO7" s="16"/>
      <c r="AP7" s="17"/>
    </row>
    <row r="8" spans="1:42" s="10" customFormat="1" ht="31.5" thickTop="1" thickBot="1" x14ac:dyDescent="0.3">
      <c r="A8" s="15" t="s">
        <v>46</v>
      </c>
      <c r="B8" s="18" t="s">
        <v>49</v>
      </c>
      <c r="C8" s="24" t="s">
        <v>66</v>
      </c>
      <c r="D8" s="25" t="s">
        <v>65</v>
      </c>
      <c r="E8" s="92"/>
      <c r="F8" s="26">
        <v>0.25</v>
      </c>
      <c r="G8" s="29"/>
      <c r="H8" s="27">
        <v>0.25</v>
      </c>
      <c r="I8" s="26">
        <v>0.25</v>
      </c>
      <c r="J8" s="27">
        <v>0.25</v>
      </c>
      <c r="K8" s="27">
        <v>0.25</v>
      </c>
      <c r="L8" s="26">
        <v>0.25</v>
      </c>
      <c r="M8" s="29"/>
      <c r="N8" s="29"/>
      <c r="O8" s="27">
        <v>0.25</v>
      </c>
      <c r="P8" s="26">
        <v>0.25</v>
      </c>
      <c r="Q8" s="32">
        <v>0.25</v>
      </c>
      <c r="R8" s="30"/>
      <c r="S8" s="28"/>
      <c r="T8" s="28"/>
      <c r="U8" s="28"/>
      <c r="V8" s="32">
        <v>0.25</v>
      </c>
      <c r="W8" s="28"/>
      <c r="X8" s="28"/>
      <c r="Y8" s="26">
        <v>0.25</v>
      </c>
      <c r="Z8" s="28"/>
      <c r="AA8" s="32">
        <v>0.25</v>
      </c>
      <c r="AB8" s="30"/>
      <c r="AC8" s="26">
        <v>0.25</v>
      </c>
      <c r="AD8" s="33">
        <v>0.25</v>
      </c>
      <c r="AE8" s="31"/>
      <c r="AF8" s="31"/>
      <c r="AG8" s="26">
        <v>0.25</v>
      </c>
      <c r="AH8" s="28"/>
      <c r="AI8" s="29"/>
      <c r="AJ8" s="27">
        <v>0.25</v>
      </c>
      <c r="AK8" s="14">
        <f t="shared" si="0"/>
        <v>16</v>
      </c>
      <c r="AL8" s="14">
        <f>SUM(E8:AJ8)</f>
        <v>4</v>
      </c>
      <c r="AM8" s="14"/>
      <c r="AN8" s="16"/>
      <c r="AO8" s="21"/>
      <c r="AP8" s="17"/>
    </row>
    <row r="9" spans="1:42" s="10" customFormat="1" ht="15.75" thickTop="1" x14ac:dyDescent="0.25">
      <c r="A9" s="111" t="s">
        <v>47</v>
      </c>
      <c r="B9" s="114" t="s">
        <v>49</v>
      </c>
      <c r="C9" s="114" t="s">
        <v>69</v>
      </c>
      <c r="D9" s="34" t="s">
        <v>67</v>
      </c>
      <c r="E9" s="35">
        <v>0.25</v>
      </c>
      <c r="F9" s="36"/>
      <c r="G9" s="37">
        <v>0.25</v>
      </c>
      <c r="H9" s="38"/>
      <c r="I9" s="35">
        <v>0.25</v>
      </c>
      <c r="J9" s="37">
        <v>0.25</v>
      </c>
      <c r="K9" s="38"/>
      <c r="L9" s="35">
        <v>0.25</v>
      </c>
      <c r="M9" s="37">
        <v>0.25</v>
      </c>
      <c r="N9" s="38"/>
      <c r="O9" s="38"/>
      <c r="P9" s="39">
        <v>0.25</v>
      </c>
      <c r="Q9" s="40">
        <v>0.25</v>
      </c>
      <c r="R9" s="41"/>
      <c r="S9" s="39">
        <v>0.25</v>
      </c>
      <c r="T9" s="39"/>
      <c r="U9" s="42"/>
      <c r="V9" s="40">
        <v>0.25</v>
      </c>
      <c r="W9" s="42"/>
      <c r="X9" s="42"/>
      <c r="Y9" s="39">
        <v>0.25</v>
      </c>
      <c r="Z9" s="39"/>
      <c r="AA9" s="40">
        <v>0.25</v>
      </c>
      <c r="AB9" s="41"/>
      <c r="AC9" s="39">
        <v>0.25</v>
      </c>
      <c r="AD9" s="43">
        <v>0.25</v>
      </c>
      <c r="AE9" s="44"/>
      <c r="AF9" s="44"/>
      <c r="AG9" s="42"/>
      <c r="AH9" s="39">
        <v>0.25</v>
      </c>
      <c r="AI9" s="45">
        <v>0.25</v>
      </c>
      <c r="AJ9" s="38"/>
      <c r="AK9" s="46">
        <f t="shared" si="0"/>
        <v>16</v>
      </c>
      <c r="AL9" s="63">
        <f>SUM(E9:AJ9)</f>
        <v>4</v>
      </c>
      <c r="AM9" s="148"/>
      <c r="AN9" s="150"/>
      <c r="AO9" s="150"/>
      <c r="AP9" s="152"/>
    </row>
    <row r="10" spans="1:42" s="10" customFormat="1" ht="15.75" thickBot="1" x14ac:dyDescent="0.3">
      <c r="A10" s="113"/>
      <c r="B10" s="116"/>
      <c r="C10" s="116"/>
      <c r="D10" s="47" t="s">
        <v>68</v>
      </c>
      <c r="E10" s="48">
        <v>0.25</v>
      </c>
      <c r="F10" s="49"/>
      <c r="G10" s="50">
        <v>0.25</v>
      </c>
      <c r="H10" s="50">
        <v>0.25</v>
      </c>
      <c r="I10" s="48">
        <v>0.25</v>
      </c>
      <c r="J10" s="50">
        <v>0.25</v>
      </c>
      <c r="K10" s="51"/>
      <c r="L10" s="49"/>
      <c r="M10" s="50">
        <v>0.25</v>
      </c>
      <c r="N10" s="51"/>
      <c r="O10" s="51"/>
      <c r="P10" s="52">
        <v>0.25</v>
      </c>
      <c r="Q10" s="53">
        <v>0.25</v>
      </c>
      <c r="R10" s="53">
        <v>0.25</v>
      </c>
      <c r="S10" s="52"/>
      <c r="T10" s="52">
        <v>0.25</v>
      </c>
      <c r="U10" s="54"/>
      <c r="V10" s="53">
        <v>0.25</v>
      </c>
      <c r="W10" s="54"/>
      <c r="X10" s="54"/>
      <c r="Y10" s="52">
        <v>0.25</v>
      </c>
      <c r="Z10" s="52">
        <v>0.25</v>
      </c>
      <c r="AA10" s="53">
        <v>0.25</v>
      </c>
      <c r="AB10" s="55"/>
      <c r="AC10" s="52">
        <v>0.25</v>
      </c>
      <c r="AD10" s="56">
        <v>0.25</v>
      </c>
      <c r="AE10" s="57"/>
      <c r="AF10" s="57"/>
      <c r="AG10" s="54"/>
      <c r="AH10" s="52">
        <v>0.25</v>
      </c>
      <c r="AI10" s="58">
        <v>0.25</v>
      </c>
      <c r="AJ10" s="51"/>
      <c r="AK10" s="59">
        <f t="shared" si="0"/>
        <v>18</v>
      </c>
      <c r="AL10" s="59">
        <f>SUM(E10:AJ10)</f>
        <v>4.5</v>
      </c>
      <c r="AM10" s="149"/>
      <c r="AN10" s="151"/>
      <c r="AO10" s="151"/>
      <c r="AP10" s="153"/>
    </row>
    <row r="11" spans="1:42" s="10" customFormat="1" ht="30.75" thickTop="1" x14ac:dyDescent="0.25">
      <c r="A11" s="111" t="s">
        <v>48</v>
      </c>
      <c r="B11" s="114" t="s">
        <v>49</v>
      </c>
      <c r="C11" s="114" t="s">
        <v>79</v>
      </c>
      <c r="D11" s="34" t="s">
        <v>70</v>
      </c>
      <c r="E11" s="35"/>
      <c r="F11" s="36"/>
      <c r="G11" s="37"/>
      <c r="H11" s="37"/>
      <c r="I11" s="81">
        <v>2</v>
      </c>
      <c r="J11" s="37"/>
      <c r="K11" s="38"/>
      <c r="L11" s="36"/>
      <c r="M11" s="37"/>
      <c r="N11" s="38"/>
      <c r="O11" s="38"/>
      <c r="P11" s="78">
        <v>2</v>
      </c>
      <c r="Q11" s="79">
        <v>2</v>
      </c>
      <c r="R11" s="40"/>
      <c r="S11" s="39"/>
      <c r="T11" s="39"/>
      <c r="U11" s="42">
        <v>2</v>
      </c>
      <c r="V11" s="40"/>
      <c r="W11" s="42"/>
      <c r="X11" s="42"/>
      <c r="Y11" s="39"/>
      <c r="Z11" s="39"/>
      <c r="AA11" s="40"/>
      <c r="AB11" s="41"/>
      <c r="AC11" s="78">
        <v>2</v>
      </c>
      <c r="AD11" s="43"/>
      <c r="AE11" s="44"/>
      <c r="AF11" s="44"/>
      <c r="AG11" s="42"/>
      <c r="AH11" s="39"/>
      <c r="AI11" s="45"/>
      <c r="AJ11" s="38"/>
      <c r="AK11" s="46">
        <f t="shared" si="0"/>
        <v>5</v>
      </c>
      <c r="AL11" s="46">
        <f t="shared" ref="AL11:AL13" si="1">SUM(E11:AJ11)</f>
        <v>10</v>
      </c>
      <c r="AM11" s="148"/>
      <c r="AN11" s="150"/>
      <c r="AO11" s="150"/>
      <c r="AP11" s="152"/>
    </row>
    <row r="12" spans="1:42" s="10" customFormat="1" x14ac:dyDescent="0.25">
      <c r="A12" s="112"/>
      <c r="B12" s="115"/>
      <c r="C12" s="115"/>
      <c r="D12" s="64" t="s">
        <v>71</v>
      </c>
      <c r="E12" s="65"/>
      <c r="F12" s="66">
        <v>2</v>
      </c>
      <c r="G12" s="67"/>
      <c r="H12" s="67"/>
      <c r="I12" s="80">
        <v>2</v>
      </c>
      <c r="J12" s="67"/>
      <c r="K12" s="68"/>
      <c r="L12" s="66"/>
      <c r="M12" s="67"/>
      <c r="N12" s="68"/>
      <c r="O12" s="68"/>
      <c r="P12" s="77"/>
      <c r="Q12" s="70"/>
      <c r="R12" s="70"/>
      <c r="S12" s="69"/>
      <c r="T12" s="69"/>
      <c r="U12" s="71"/>
      <c r="V12" s="70"/>
      <c r="W12" s="71"/>
      <c r="X12" s="71"/>
      <c r="Y12" s="69"/>
      <c r="Z12" s="69"/>
      <c r="AA12" s="70"/>
      <c r="AB12" s="72"/>
      <c r="AC12" s="77"/>
      <c r="AD12" s="73"/>
      <c r="AE12" s="74"/>
      <c r="AF12" s="74"/>
      <c r="AG12" s="71"/>
      <c r="AH12" s="69"/>
      <c r="AI12" s="75"/>
      <c r="AJ12" s="68"/>
      <c r="AK12" s="76">
        <f t="shared" si="0"/>
        <v>2</v>
      </c>
      <c r="AL12" s="76">
        <f t="shared" si="1"/>
        <v>4</v>
      </c>
      <c r="AM12" s="154"/>
      <c r="AN12" s="155"/>
      <c r="AO12" s="155"/>
      <c r="AP12" s="156"/>
    </row>
    <row r="13" spans="1:42" s="10" customFormat="1" x14ac:dyDescent="0.25">
      <c r="A13" s="112"/>
      <c r="B13" s="115"/>
      <c r="C13" s="115"/>
      <c r="D13" s="64" t="s">
        <v>72</v>
      </c>
      <c r="E13" s="80">
        <v>2</v>
      </c>
      <c r="F13" s="66"/>
      <c r="G13" s="67"/>
      <c r="H13" s="67"/>
      <c r="I13" s="80">
        <v>2</v>
      </c>
      <c r="J13" s="67"/>
      <c r="K13" s="68"/>
      <c r="L13" s="66"/>
      <c r="M13" s="67"/>
      <c r="N13" s="68"/>
      <c r="O13" s="68"/>
      <c r="P13" s="69"/>
      <c r="Q13" s="70"/>
      <c r="R13" s="70"/>
      <c r="S13" s="69"/>
      <c r="T13" s="69"/>
      <c r="U13" s="71"/>
      <c r="V13" s="70"/>
      <c r="W13" s="71"/>
      <c r="X13" s="71"/>
      <c r="Y13" s="69"/>
      <c r="Z13" s="69"/>
      <c r="AA13" s="70"/>
      <c r="AB13" s="72"/>
      <c r="AC13" s="77">
        <v>2</v>
      </c>
      <c r="AD13" s="73"/>
      <c r="AE13" s="74"/>
      <c r="AF13" s="74"/>
      <c r="AG13" s="71"/>
      <c r="AH13" s="69"/>
      <c r="AI13" s="75"/>
      <c r="AJ13" s="68"/>
      <c r="AK13" s="76">
        <f t="shared" si="0"/>
        <v>3</v>
      </c>
      <c r="AL13" s="76">
        <f t="shared" si="1"/>
        <v>6</v>
      </c>
      <c r="AM13" s="154"/>
      <c r="AN13" s="155"/>
      <c r="AO13" s="155"/>
      <c r="AP13" s="156"/>
    </row>
    <row r="14" spans="1:42" s="10" customFormat="1" ht="15.75" thickBot="1" x14ac:dyDescent="0.3">
      <c r="A14" s="113"/>
      <c r="B14" s="116"/>
      <c r="C14" s="116"/>
      <c r="D14" s="47" t="s">
        <v>73</v>
      </c>
      <c r="E14" s="60">
        <v>2</v>
      </c>
      <c r="F14" s="60"/>
      <c r="G14" s="61"/>
      <c r="H14" s="61"/>
      <c r="I14" s="60">
        <v>2</v>
      </c>
      <c r="J14" s="61"/>
      <c r="K14" s="61"/>
      <c r="L14" s="60"/>
      <c r="M14" s="61"/>
      <c r="N14" s="61"/>
      <c r="O14" s="61"/>
      <c r="P14" s="60"/>
      <c r="Q14" s="62"/>
      <c r="R14" s="62"/>
      <c r="S14" s="60"/>
      <c r="T14" s="60"/>
      <c r="U14" s="60"/>
      <c r="V14" s="62"/>
      <c r="W14" s="60"/>
      <c r="X14" s="60"/>
      <c r="Y14" s="60"/>
      <c r="Z14" s="60"/>
      <c r="AA14" s="62"/>
      <c r="AB14" s="62"/>
      <c r="AC14" s="60">
        <v>2</v>
      </c>
      <c r="AD14" s="62"/>
      <c r="AE14" s="62"/>
      <c r="AF14" s="62"/>
      <c r="AG14" s="60"/>
      <c r="AH14" s="60"/>
      <c r="AI14" s="61"/>
      <c r="AJ14" s="61"/>
      <c r="AK14" s="59">
        <f t="shared" si="0"/>
        <v>3</v>
      </c>
      <c r="AL14" s="59">
        <f>SUM(E14:AJ14)</f>
        <v>6</v>
      </c>
      <c r="AM14" s="149"/>
      <c r="AN14" s="151"/>
      <c r="AO14" s="151"/>
      <c r="AP14" s="153"/>
    </row>
    <row r="15" spans="1:42" ht="15.75" thickTop="1" x14ac:dyDescent="0.25"/>
    <row r="16" spans="1:42" x14ac:dyDescent="0.25"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3"/>
      <c r="AJ16" s="3"/>
      <c r="AK16" s="3"/>
    </row>
  </sheetData>
  <mergeCells count="69">
    <mergeCell ref="AM9:AM10"/>
    <mergeCell ref="AN9:AN10"/>
    <mergeCell ref="AO9:AO10"/>
    <mergeCell ref="AP9:AP10"/>
    <mergeCell ref="AM11:AM14"/>
    <mergeCell ref="AN11:AN14"/>
    <mergeCell ref="AO11:AO14"/>
    <mergeCell ref="AP11:AP14"/>
    <mergeCell ref="AM3:AP3"/>
    <mergeCell ref="AA3:AB3"/>
    <mergeCell ref="AD3:AF3"/>
    <mergeCell ref="AG3:AH3"/>
    <mergeCell ref="AI3:AJ3"/>
    <mergeCell ref="S3:U3"/>
    <mergeCell ref="Q3:R3"/>
    <mergeCell ref="Q4:Q5"/>
    <mergeCell ref="P4:P5"/>
    <mergeCell ref="O4:O5"/>
    <mergeCell ref="E2:AJ2"/>
    <mergeCell ref="A9:A10"/>
    <mergeCell ref="B9:B10"/>
    <mergeCell ref="C9:C10"/>
    <mergeCell ref="X4:X5"/>
    <mergeCell ref="W4:W5"/>
    <mergeCell ref="V4:V5"/>
    <mergeCell ref="U4:U5"/>
    <mergeCell ref="T4:T5"/>
    <mergeCell ref="S4:S5"/>
    <mergeCell ref="R4:R5"/>
    <mergeCell ref="J3:K3"/>
    <mergeCell ref="M3:O3"/>
    <mergeCell ref="C3:D5"/>
    <mergeCell ref="B3:B5"/>
    <mergeCell ref="A3:A5"/>
    <mergeCell ref="A11:A14"/>
    <mergeCell ref="B11:B14"/>
    <mergeCell ref="C11:C14"/>
    <mergeCell ref="AK3:AL3"/>
    <mergeCell ref="AH4:AH5"/>
    <mergeCell ref="AG4:AG5"/>
    <mergeCell ref="AF4:AF5"/>
    <mergeCell ref="AE4:AE5"/>
    <mergeCell ref="AD4:AD5"/>
    <mergeCell ref="AC4:AC5"/>
    <mergeCell ref="AB4:AB5"/>
    <mergeCell ref="AA4:AA5"/>
    <mergeCell ref="Z4:Z5"/>
    <mergeCell ref="Y4:Y5"/>
    <mergeCell ref="W3:Z3"/>
    <mergeCell ref="AL4:AL5"/>
    <mergeCell ref="AK4:AK5"/>
    <mergeCell ref="AJ4:AJ5"/>
    <mergeCell ref="AI4:AI5"/>
    <mergeCell ref="AO4:AO5"/>
    <mergeCell ref="AP4:AP5"/>
    <mergeCell ref="AM4:AM5"/>
    <mergeCell ref="AN4:AN5"/>
    <mergeCell ref="E3:F3"/>
    <mergeCell ref="F4:F5"/>
    <mergeCell ref="E4:E5"/>
    <mergeCell ref="N4:N5"/>
    <mergeCell ref="M4:M5"/>
    <mergeCell ref="L4:L5"/>
    <mergeCell ref="K4:K5"/>
    <mergeCell ref="J4:J5"/>
    <mergeCell ref="G3:H3"/>
    <mergeCell ref="I4:I5"/>
    <mergeCell ref="H4:H5"/>
    <mergeCell ref="G4:G5"/>
  </mergeCells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zbiorczy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btryba</dc:creator>
  <cp:lastModifiedBy>Lidia Czerwińska</cp:lastModifiedBy>
  <dcterms:created xsi:type="dcterms:W3CDTF">2021-05-28T07:19:04Z</dcterms:created>
  <dcterms:modified xsi:type="dcterms:W3CDTF">2021-07-15T06:36:22Z</dcterms:modified>
</cp:coreProperties>
</file>