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-olsztyn\klr$\2022\!!! ZAMÓWIENIA 2022\8_nieinwestycyjny laboratoryjny sprzęt pomocniczy\na stronę\"/>
    </mc:Choice>
  </mc:AlternateContent>
  <xr:revisionPtr revIDLastSave="0" documentId="13_ncr:1_{1A9858A6-82CE-46F6-BD9A-99EACC10E7E1}" xr6:coauthVersionLast="36" xr6:coauthVersionMax="36" xr10:uidLastSave="{00000000-0000-0000-0000-000000000000}"/>
  <bookViews>
    <workbookView xWindow="0" yWindow="0" windowWidth="28800" windowHeight="11630" xr2:uid="{72793C9C-9865-4557-9D2B-38EB99EF9595}"/>
  </bookViews>
  <sheets>
    <sheet name="Arkusz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H14" i="3"/>
  <c r="H13" i="3"/>
  <c r="H12" i="3"/>
  <c r="H10" i="3"/>
  <c r="H9" i="3"/>
  <c r="H8" i="3"/>
  <c r="H7" i="3"/>
  <c r="H6" i="3"/>
  <c r="H5" i="3"/>
  <c r="H4" i="3"/>
  <c r="I4" i="3" l="1"/>
  <c r="I15" i="3"/>
</calcChain>
</file>

<file path=xl/sharedStrings.xml><?xml version="1.0" encoding="utf-8"?>
<sst xmlns="http://schemas.openxmlformats.org/spreadsheetml/2006/main" count="37" uniqueCount="28">
  <si>
    <t>Załącznik nr 2 do Zapytania ofertowego</t>
  </si>
  <si>
    <t>Formularz asortymentowo-cenowy Wykonawcy</t>
  </si>
  <si>
    <t>Ilość opakowań</t>
  </si>
  <si>
    <t>Cena jednostkowa opakowania brutto [zł]</t>
  </si>
  <si>
    <t>Wartość brutto [zł] (cena jednostkowa brutto [zł] x liczba opakowań)</t>
  </si>
  <si>
    <t>Opis przedmiotu</t>
  </si>
  <si>
    <t>Jednostka miary</t>
  </si>
  <si>
    <t>szt.</t>
  </si>
  <si>
    <t>Końcówki do pipet automatycznych z poz.3</t>
  </si>
  <si>
    <t>Końcówki do pipet automatycznych z poz. 4</t>
  </si>
  <si>
    <t>Statyw na 6-8 sztuk pipet automatycznych</t>
  </si>
  <si>
    <t>Lp.</t>
  </si>
  <si>
    <t>Komora Utermöhla – zestaw trzech cylindrów o objętościach 10,50 i 100 ml, w komplecie z trzema płytkami nakrywkowymi na cylinder oraz 100 szt. okrągłych szkiełek podstawowych grubości 0,2 mm. Podstawa o wymiarach 43 mm szerokości, 120 mm długość. Zestaw powinien zawierać dodatkowo funkcjonalny pojemnik do zlewania wody pasujący do podstawy, kwadratowe płytki nakrywkowe, kluch do odkręcania pierścienia. Cylindry powinny być wykonane z przeźroczystego plastiku Plexiglas. Średnica cylindrów 26 mm.</t>
  </si>
  <si>
    <t>Końcówki do pipet automatycznych z poz. 1 i 2</t>
  </si>
  <si>
    <t>1000 szt./op.</t>
  </si>
  <si>
    <t>Część</t>
  </si>
  <si>
    <t>Część I. Podstawowy sprzęt laboratoryjny</t>
  </si>
  <si>
    <t>Wartość brutto [zł] za poszczególną część</t>
  </si>
  <si>
    <t>Oferowany produkt (parametry, producent i nr katalogowy)</t>
  </si>
  <si>
    <t>250 szt./op.</t>
  </si>
  <si>
    <t>Biureta automatyczna cyfrowa, maksymalna objętość dozowanej cieczy 25 ml , podziałka 0,001 ml (dla objętości powyżej 20 ml dopuszcza się podziałkę 0,01 ml), nakładana bezpośrednio na butelkę z gwintem GL45. W zestawie teleskopowa rurka do napełniania, rurka wypływowa, rurka odpowietrzająca, komplet baterii umożliwiający pracę biurety, adaptery  umożliwiające zamontowanie na butelkach o innych gwintach, barwnymi okienkami, spełniająca normę ISO 8655, z certyfikatem jakości</t>
  </si>
  <si>
    <t>Biureta automatyczna cyfrowa, maksymalna objętość dozowanej cieczy 50 ml, podziałka 0,002 ml (dla objętości powyżej 20 ml dopuszcza się podziałkę 0,01 ml), nakładana bezpośrednio na butelkę z gwintem GL45. W zestawie teleskopowa rurka do napełniania, rurka wypływowa, rurka odpowietrzająca, komplet baterii umożliwiający pracę biurety, adaptery  umożliwiające zamontowanie na butelkach o innych gwintach, barwnymi okienkami, spełniająca normę ISO 8655, z certyfikatem jakości</t>
  </si>
  <si>
    <r>
      <t xml:space="preserve">Pipeta automatyczna jednokanałowa o zmiennej objętości 10-100 μl z certyfikatem potwierdzającym kalibrację zgodną z ISO 8655.
Błąd dokładności:
10 μl </t>
    </r>
    <r>
      <rPr>
        <sz val="11"/>
        <color theme="1"/>
        <rFont val="Calibri"/>
        <family val="2"/>
        <charset val="238"/>
      </rPr>
      <t xml:space="preserve">≤ </t>
    </r>
    <r>
      <rPr>
        <sz val="11"/>
        <color theme="1"/>
        <rFont val="Calibri"/>
        <family val="2"/>
        <charset val="238"/>
        <scheme val="minor"/>
      </rPr>
      <t>±1,6 % (±0,16 μl)
100 μl ≤ ± 0,8 % (±0,8 μl)
Błąd Precyzji CV:
10 μl ≤ ± 0,8 % (±0,08 μl)
100 μl ≤± 0,3 % (±0,3 μl)</t>
    </r>
  </si>
  <si>
    <r>
      <t xml:space="preserve">Pipeta automatyczna jednokanałowa o zmiennej objętości 20-200 μl z certyfikatem potwierdzającym kalibrację zgodną z ISO 8655.
Błąd dokładności:
20 μl </t>
    </r>
    <r>
      <rPr>
        <sz val="11"/>
        <color theme="1"/>
        <rFont val="Calibri"/>
        <family val="2"/>
        <charset val="238"/>
      </rPr>
      <t xml:space="preserve">≤ </t>
    </r>
    <r>
      <rPr>
        <sz val="11"/>
        <color theme="1"/>
        <rFont val="Calibri"/>
        <family val="2"/>
        <charset val="238"/>
        <scheme val="minor"/>
      </rPr>
      <t>±1,2 % (±0,24 μl)
200 μl ≤ ± 0,8 % (±1,6 μl)
Błąd Precyzji CV:
20 μl ≤ ± 0,6 % (±0,12 μl)
200 μl ≤± 0,3 % (±0,6 μl)</t>
    </r>
  </si>
  <si>
    <r>
      <t xml:space="preserve">Pipeta automatyczna jednokanałowa o zmiennej objętości 100-1000 μl z certyfikatem potwierdzającym kalibrację zgodną z ISO 8655.
Błąd dokładności:
100 μl </t>
    </r>
    <r>
      <rPr>
        <sz val="11"/>
        <color theme="1"/>
        <rFont val="Calibri"/>
        <family val="2"/>
        <charset val="238"/>
      </rPr>
      <t xml:space="preserve">≤ </t>
    </r>
    <r>
      <rPr>
        <sz val="11"/>
        <color theme="1"/>
        <rFont val="Calibri"/>
        <family val="2"/>
        <charset val="238"/>
        <scheme val="minor"/>
      </rPr>
      <t>± 1,6 % (±1,6 μl)
1000 μl ≤ ± 0,8 % (±8,0 μl)
Błąd Precyzji CV:
100 μl ≤ ± 0,4 % (±0,4 μl)
1000 μl ≤± 0,3 % (±3,0 μl)</t>
    </r>
  </si>
  <si>
    <r>
      <t xml:space="preserve">Pipeta automatyczna jednokanałowa o zmiennej objętości 500-5000 μl z certyfikatem potwierdzającym kalibrację zgodną z ISO 8655.
Błąd dokładności:
500 μl </t>
    </r>
    <r>
      <rPr>
        <sz val="11"/>
        <color theme="1"/>
        <rFont val="Calibri"/>
        <family val="2"/>
        <charset val="238"/>
      </rPr>
      <t xml:space="preserve">≤ </t>
    </r>
    <r>
      <rPr>
        <sz val="11"/>
        <color theme="1"/>
        <rFont val="Calibri"/>
        <family val="2"/>
        <charset val="238"/>
        <scheme val="minor"/>
      </rPr>
      <t>± 1,2 % (±6,0 μl)
5000 μl ≤ ± 0,8 % (±40 μl)
Błąd Precyzji CV:
500 μl ≤ ± 0,5 % (±2,5 μl)
5000 μl ≤± 0,3 % (±15 μl)</t>
    </r>
  </si>
  <si>
    <t>Zestaw do filtracji próżniowej wielokrotnego użytku z nasadką filtracyjną i odbieralnikiem o poj. 500 ml z trwałego polisulfonu (PSF). Szczelna pokrywa pozwalająca na sterylne przechowywanie filtratu. Do filtrów membranowych o średnicy od 47 do 50 mm. Możliwość autoklawowania.</t>
  </si>
  <si>
    <t>Część II. Sprzęt do oznaczeń biologicznych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</si>
</sst>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textRotation="90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ADC2-7D13-414F-ACDA-3F89DE614C0B}">
  <dimension ref="A1:I21"/>
  <sheetViews>
    <sheetView tabSelected="1" topLeftCell="B5" zoomScale="110" zoomScaleNormal="110" workbookViewId="0">
      <selection activeCell="T5" sqref="T5"/>
    </sheetView>
  </sheetViews>
  <sheetFormatPr defaultRowHeight="14.5" x14ac:dyDescent="0.35"/>
  <cols>
    <col min="1" max="1" width="7" customWidth="1"/>
    <col min="2" max="2" width="4.7265625" customWidth="1"/>
    <col min="3" max="3" width="57.6328125" customWidth="1"/>
    <col min="4" max="5" width="10.453125" customWidth="1"/>
    <col min="6" max="6" width="11.54296875" customWidth="1"/>
    <col min="7" max="7" width="12.7265625" customWidth="1"/>
    <col min="8" max="8" width="13" customWidth="1"/>
    <col min="9" max="9" width="13.1796875" customWidth="1"/>
  </cols>
  <sheetData>
    <row r="1" spans="1:9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111.75" customHeight="1" x14ac:dyDescent="0.35">
      <c r="A3" s="13" t="s">
        <v>15</v>
      </c>
      <c r="B3" s="9" t="s">
        <v>11</v>
      </c>
      <c r="C3" s="7" t="s">
        <v>5</v>
      </c>
      <c r="D3" s="7" t="s">
        <v>6</v>
      </c>
      <c r="E3" s="1" t="s">
        <v>2</v>
      </c>
      <c r="F3" s="2" t="s">
        <v>18</v>
      </c>
      <c r="G3" s="3" t="s">
        <v>3</v>
      </c>
      <c r="H3" s="3" t="s">
        <v>4</v>
      </c>
      <c r="I3" s="3" t="s">
        <v>17</v>
      </c>
    </row>
    <row r="4" spans="1:9" ht="121.5" customHeight="1" x14ac:dyDescent="0.35">
      <c r="A4" s="18" t="s">
        <v>16</v>
      </c>
      <c r="B4" s="4">
        <v>1</v>
      </c>
      <c r="C4" s="12" t="s">
        <v>22</v>
      </c>
      <c r="D4" s="6" t="s">
        <v>7</v>
      </c>
      <c r="E4" s="4">
        <v>3</v>
      </c>
      <c r="F4" s="10"/>
      <c r="G4" s="10"/>
      <c r="H4" s="10">
        <f>G4*E4</f>
        <v>0</v>
      </c>
      <c r="I4" s="19">
        <f>SUM(H4:H14)</f>
        <v>0</v>
      </c>
    </row>
    <row r="5" spans="1:9" ht="116.5" customHeight="1" x14ac:dyDescent="0.35">
      <c r="A5" s="18"/>
      <c r="B5" s="4">
        <v>2</v>
      </c>
      <c r="C5" s="12" t="s">
        <v>23</v>
      </c>
      <c r="D5" s="6" t="s">
        <v>7</v>
      </c>
      <c r="E5" s="4">
        <v>3</v>
      </c>
      <c r="F5" s="10"/>
      <c r="G5" s="10"/>
      <c r="H5" s="10">
        <f t="shared" ref="H5:H14" si="0">G5*E5</f>
        <v>0</v>
      </c>
      <c r="I5" s="19"/>
    </row>
    <row r="6" spans="1:9" ht="117.5" customHeight="1" x14ac:dyDescent="0.35">
      <c r="A6" s="18"/>
      <c r="B6" s="4">
        <v>3</v>
      </c>
      <c r="C6" s="12" t="s">
        <v>24</v>
      </c>
      <c r="D6" s="6" t="s">
        <v>7</v>
      </c>
      <c r="E6" s="4">
        <v>3</v>
      </c>
      <c r="F6" s="10"/>
      <c r="G6" s="10"/>
      <c r="H6" s="10">
        <f t="shared" si="0"/>
        <v>0</v>
      </c>
      <c r="I6" s="19"/>
    </row>
    <row r="7" spans="1:9" ht="117" customHeight="1" x14ac:dyDescent="0.35">
      <c r="A7" s="18"/>
      <c r="B7" s="4">
        <v>4</v>
      </c>
      <c r="C7" s="12" t="s">
        <v>25</v>
      </c>
      <c r="D7" s="6" t="s">
        <v>7</v>
      </c>
      <c r="E7" s="9">
        <v>3</v>
      </c>
      <c r="F7" s="10"/>
      <c r="G7" s="10"/>
      <c r="H7" s="10">
        <f t="shared" si="0"/>
        <v>0</v>
      </c>
      <c r="I7" s="19"/>
    </row>
    <row r="8" spans="1:9" ht="30" customHeight="1" x14ac:dyDescent="0.35">
      <c r="A8" s="18"/>
      <c r="B8" s="4">
        <v>5</v>
      </c>
      <c r="C8" s="5" t="s">
        <v>13</v>
      </c>
      <c r="D8" s="6" t="s">
        <v>14</v>
      </c>
      <c r="E8" s="9">
        <v>4</v>
      </c>
      <c r="F8" s="10"/>
      <c r="G8" s="10"/>
      <c r="H8" s="10">
        <f t="shared" si="0"/>
        <v>0</v>
      </c>
      <c r="I8" s="19"/>
    </row>
    <row r="9" spans="1:9" ht="29.25" customHeight="1" x14ac:dyDescent="0.35">
      <c r="A9" s="18"/>
      <c r="B9" s="4">
        <v>6</v>
      </c>
      <c r="C9" s="5" t="s">
        <v>8</v>
      </c>
      <c r="D9" s="6" t="s">
        <v>14</v>
      </c>
      <c r="E9" s="9">
        <v>2</v>
      </c>
      <c r="F9" s="10"/>
      <c r="G9" s="10"/>
      <c r="H9" s="10">
        <f t="shared" si="0"/>
        <v>0</v>
      </c>
      <c r="I9" s="19"/>
    </row>
    <row r="10" spans="1:9" ht="27.75" customHeight="1" x14ac:dyDescent="0.35">
      <c r="A10" s="18"/>
      <c r="B10" s="4">
        <v>7</v>
      </c>
      <c r="C10" s="5" t="s">
        <v>9</v>
      </c>
      <c r="D10" s="11" t="s">
        <v>19</v>
      </c>
      <c r="E10" s="9">
        <v>8</v>
      </c>
      <c r="F10" s="10"/>
      <c r="G10" s="10"/>
      <c r="H10" s="10">
        <f t="shared" si="0"/>
        <v>0</v>
      </c>
      <c r="I10" s="19"/>
    </row>
    <row r="11" spans="1:9" ht="22.5" customHeight="1" x14ac:dyDescent="0.35">
      <c r="A11" s="18"/>
      <c r="B11" s="4">
        <v>8</v>
      </c>
      <c r="C11" s="5" t="s">
        <v>10</v>
      </c>
      <c r="D11" s="6" t="s">
        <v>7</v>
      </c>
      <c r="E11" s="4">
        <v>2</v>
      </c>
      <c r="F11" s="10"/>
      <c r="G11" s="10"/>
      <c r="H11" s="10">
        <v>0</v>
      </c>
      <c r="I11" s="19"/>
    </row>
    <row r="12" spans="1:9" ht="119.5" customHeight="1" x14ac:dyDescent="0.35">
      <c r="A12" s="18"/>
      <c r="B12" s="4">
        <v>9</v>
      </c>
      <c r="C12" s="14" t="s">
        <v>20</v>
      </c>
      <c r="D12" s="6" t="s">
        <v>7</v>
      </c>
      <c r="E12" s="4">
        <v>3</v>
      </c>
      <c r="F12" s="10"/>
      <c r="G12" s="10"/>
      <c r="H12" s="10">
        <f t="shared" si="0"/>
        <v>0</v>
      </c>
      <c r="I12" s="19"/>
    </row>
    <row r="13" spans="1:9" ht="118" customHeight="1" x14ac:dyDescent="0.35">
      <c r="A13" s="18"/>
      <c r="B13" s="4">
        <v>10</v>
      </c>
      <c r="C13" s="15" t="s">
        <v>21</v>
      </c>
      <c r="D13" s="6" t="s">
        <v>7</v>
      </c>
      <c r="E13" s="4">
        <v>2</v>
      </c>
      <c r="F13" s="10"/>
      <c r="G13" s="10"/>
      <c r="H13" s="10">
        <f t="shared" si="0"/>
        <v>0</v>
      </c>
      <c r="I13" s="19"/>
    </row>
    <row r="14" spans="1:9" ht="80" customHeight="1" x14ac:dyDescent="0.35">
      <c r="A14" s="18"/>
      <c r="B14" s="4">
        <v>11</v>
      </c>
      <c r="C14" s="15" t="s">
        <v>26</v>
      </c>
      <c r="D14" s="6" t="s">
        <v>7</v>
      </c>
      <c r="E14" s="4">
        <v>1</v>
      </c>
      <c r="F14" s="10"/>
      <c r="G14" s="10"/>
      <c r="H14" s="10">
        <f t="shared" si="0"/>
        <v>0</v>
      </c>
      <c r="I14" s="19"/>
    </row>
    <row r="15" spans="1:9" ht="137.5" customHeight="1" x14ac:dyDescent="0.35">
      <c r="A15" s="20" t="s">
        <v>27</v>
      </c>
      <c r="B15" s="4">
        <v>1</v>
      </c>
      <c r="C15" s="8" t="s">
        <v>12</v>
      </c>
      <c r="D15" s="7" t="s">
        <v>7</v>
      </c>
      <c r="E15" s="9">
        <v>2</v>
      </c>
      <c r="F15" s="10"/>
      <c r="G15" s="10"/>
      <c r="H15" s="10">
        <f>G15*E15</f>
        <v>0</v>
      </c>
      <c r="I15" s="10">
        <f>SUM(H15:H15)</f>
        <v>0</v>
      </c>
    </row>
    <row r="16" spans="1:9" ht="135.75" customHeight="1" x14ac:dyDescent="0.35"/>
    <row r="17" ht="125.25" customHeight="1" x14ac:dyDescent="0.35"/>
    <row r="18" ht="60.75" customHeight="1" x14ac:dyDescent="0.35"/>
    <row r="19" ht="62.25" customHeight="1" x14ac:dyDescent="0.35"/>
    <row r="20" ht="136.5" customHeight="1" x14ac:dyDescent="0.35"/>
    <row r="21" ht="135" customHeight="1" x14ac:dyDescent="0.35"/>
  </sheetData>
  <mergeCells count="4">
    <mergeCell ref="A1:I1"/>
    <mergeCell ref="A2:I2"/>
    <mergeCell ref="A4:A14"/>
    <mergeCell ref="I4:I14"/>
  </mergeCells>
  <printOptions horizontalCentered="1" verticalCentered="1"/>
  <pageMargins left="0.19685039370078741" right="0.19685039370078741" top="0.19685039370078741" bottom="0.19685039370078741" header="0" footer="0"/>
  <pageSetup paperSize="9" scale="70" orientation="portrait" horizontalDpi="300" verticalDpi="30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Mikołajczyk</dc:creator>
  <cp:lastModifiedBy>Lidia Czerwińska</cp:lastModifiedBy>
  <cp:lastPrinted>2022-09-02T07:35:32Z</cp:lastPrinted>
  <dcterms:created xsi:type="dcterms:W3CDTF">2022-07-18T11:40:39Z</dcterms:created>
  <dcterms:modified xsi:type="dcterms:W3CDTF">2022-09-02T07:35:52Z</dcterms:modified>
</cp:coreProperties>
</file>