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filterPrivacy="1"/>
  <xr:revisionPtr revIDLastSave="0" documentId="13_ncr:1_{00FA18A6-DC53-475B-BE64-C672481BBA8A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odczynniki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2" l="1"/>
</calcChain>
</file>

<file path=xl/sharedStrings.xml><?xml version="1.0" encoding="utf-8"?>
<sst xmlns="http://schemas.openxmlformats.org/spreadsheetml/2006/main" count="121" uniqueCount="98">
  <si>
    <t>Załącznik nr 2 do Zapytania ofertowego</t>
  </si>
  <si>
    <t>Formularz asortymentowo-cenowy Wykonawcy</t>
  </si>
  <si>
    <t>Oferowany produkt
 (producent i nr katalogowy)</t>
  </si>
  <si>
    <t>Cechy, dane techniczne, charakterystyka</t>
  </si>
  <si>
    <t>Nr pozycji</t>
  </si>
  <si>
    <t>1336-21-6</t>
  </si>
  <si>
    <t>op.=50g</t>
  </si>
  <si>
    <t>1787-61-7</t>
  </si>
  <si>
    <t>op.=5g</t>
  </si>
  <si>
    <t>7447-40-7</t>
  </si>
  <si>
    <t>op.=1kg</t>
  </si>
  <si>
    <t>12125-02-9</t>
  </si>
  <si>
    <t>op.=500g</t>
  </si>
  <si>
    <t>50-81-7</t>
  </si>
  <si>
    <t>op.=250g</t>
  </si>
  <si>
    <t>7647-01-0</t>
  </si>
  <si>
    <t>ampułka</t>
  </si>
  <si>
    <t>68131-04-4</t>
  </si>
  <si>
    <t>op.=100g</t>
  </si>
  <si>
    <t>7722-64-7</t>
  </si>
  <si>
    <t>op.=1l</t>
  </si>
  <si>
    <t>1310-73-2</t>
  </si>
  <si>
    <t>144-55-8</t>
  </si>
  <si>
    <t>28300-74-5</t>
  </si>
  <si>
    <t>zieleń bromokrezolowa</t>
  </si>
  <si>
    <t>76-60-8</t>
  </si>
  <si>
    <t>nie dotyczy</t>
  </si>
  <si>
    <t>op.=250ml</t>
  </si>
  <si>
    <t>7727-21-1</t>
  </si>
  <si>
    <t>497-19-8 144-55-8</t>
  </si>
  <si>
    <t>op.=25 testów</t>
  </si>
  <si>
    <t>7664-38-2</t>
  </si>
  <si>
    <t>493-52-7</t>
  </si>
  <si>
    <t>12054-85-2</t>
  </si>
  <si>
    <t>9004-34-6</t>
  </si>
  <si>
    <t>Nr CAS</t>
  </si>
  <si>
    <t>Wielkość opakowania</t>
  </si>
  <si>
    <t>Ilość opakowań</t>
  </si>
  <si>
    <t>7664-93-9</t>
  </si>
  <si>
    <t>op.=2,5l</t>
  </si>
  <si>
    <t>100 ml</t>
  </si>
  <si>
    <t>12125-01-8</t>
  </si>
  <si>
    <t>50g</t>
  </si>
  <si>
    <t>631-61-8</t>
  </si>
  <si>
    <r>
      <rPr>
        <b/>
        <sz val="10"/>
        <rFont val="Times New Roman"/>
        <family val="1"/>
        <charset val="238"/>
      </rPr>
      <t>amonu molibdenian 4 hydrat</t>
    </r>
    <r>
      <rPr>
        <sz val="10"/>
        <rFont val="Times New Roman"/>
        <family val="1"/>
        <charset val="238"/>
      </rPr>
      <t xml:space="preserve">, zawartość </t>
    </r>
    <r>
      <rPr>
        <sz val="10"/>
        <rFont val="Calibri"/>
        <family val="2"/>
        <charset val="238"/>
      </rPr>
      <t xml:space="preserve">≥ </t>
    </r>
    <r>
      <rPr>
        <sz val="10"/>
        <rFont val="Times New Roman"/>
        <family val="1"/>
        <charset val="238"/>
      </rPr>
      <t>99,0%</t>
    </r>
  </si>
  <si>
    <r>
      <rPr>
        <b/>
        <sz val="10"/>
        <color theme="1"/>
        <rFont val="Times New Roman"/>
        <family val="1"/>
        <charset val="238"/>
      </rPr>
      <t>kwas askorbinowy</t>
    </r>
    <r>
      <rPr>
        <sz val="10"/>
        <color theme="1"/>
        <rFont val="Times New Roman"/>
        <family val="1"/>
        <charset val="238"/>
      </rPr>
      <t xml:space="preserve">,cz.d.a., zawartość </t>
    </r>
    <r>
      <rPr>
        <sz val="10"/>
        <color theme="1"/>
        <rFont val="Calibri"/>
        <family val="2"/>
        <charset val="238"/>
      </rPr>
      <t>≥</t>
    </r>
    <r>
      <rPr>
        <sz val="10"/>
        <color theme="1"/>
        <rFont val="Times New Roman"/>
        <family val="1"/>
        <charset val="238"/>
      </rPr>
      <t>99,0%</t>
    </r>
  </si>
  <si>
    <r>
      <rPr>
        <b/>
        <sz val="10"/>
        <color theme="1"/>
        <rFont val="Times New Roman"/>
        <family val="1"/>
        <charset val="238"/>
      </rPr>
      <t>czerwień metylowa,</t>
    </r>
    <r>
      <rPr>
        <sz val="10"/>
        <color theme="1"/>
        <rFont val="Times New Roman"/>
        <family val="1"/>
        <charset val="238"/>
      </rPr>
      <t xml:space="preserve"> wskaźnik</t>
    </r>
  </si>
  <si>
    <r>
      <t xml:space="preserve">Dionex AS22 </t>
    </r>
    <r>
      <rPr>
        <b/>
        <sz val="10"/>
        <color theme="1"/>
        <rFont val="Times New Roman"/>
        <family val="1"/>
        <charset val="238"/>
      </rPr>
      <t>Eluent</t>
    </r>
    <r>
      <rPr>
        <sz val="10"/>
        <color theme="1"/>
        <rFont val="Times New Roman"/>
        <family val="1"/>
        <charset val="238"/>
      </rPr>
      <t xml:space="preserve"> koncentrat zawierający 0,45M węglan sodu i 0,14M wodorowęglan sodu w wodzie dejonizowanej; o rzeczywistym stężeniu mieszczącym się w zakresie </t>
    </r>
    <r>
      <rPr>
        <sz val="10"/>
        <color theme="1"/>
        <rFont val="Calibri"/>
        <family val="2"/>
        <charset val="238"/>
      </rPr>
      <t>±</t>
    </r>
    <r>
      <rPr>
        <sz val="10"/>
        <color theme="1"/>
        <rFont val="Times New Roman"/>
        <family val="1"/>
        <charset val="238"/>
      </rPr>
      <t>2,5% określonym przez jedną lub więcej metod analizy, takich jak chromatografia jonowa, spektrofotometria UV (z zastosowaniem NIST lub materiału odniesienia USP, jeśli dotyczy), miareczkowanie (z użyciem materiału NIST) i przygotowanie grawimetryczne</t>
    </r>
  </si>
  <si>
    <r>
      <rPr>
        <b/>
        <sz val="10"/>
        <color theme="1"/>
        <rFont val="Times New Roman"/>
        <family val="1"/>
        <charset val="238"/>
      </rPr>
      <t>potasu chlorek</t>
    </r>
    <r>
      <rPr>
        <sz val="10"/>
        <color theme="1"/>
        <rFont val="Times New Roman"/>
        <family val="1"/>
        <charset val="238"/>
      </rPr>
      <t xml:space="preserve"> cz.d.a., zawartość min. 99,5%</t>
    </r>
  </si>
  <si>
    <r>
      <rPr>
        <b/>
        <sz val="10"/>
        <rFont val="Times New Roman"/>
        <family val="1"/>
        <charset val="238"/>
      </rPr>
      <t>kwas siarkowy</t>
    </r>
    <r>
      <rPr>
        <sz val="10"/>
        <rFont val="Times New Roman"/>
        <family val="1"/>
        <charset val="238"/>
      </rPr>
      <t>, 95-97%, do analizy</t>
    </r>
  </si>
  <si>
    <r>
      <rPr>
        <b/>
        <sz val="10"/>
        <color theme="1"/>
        <rFont val="Times New Roman"/>
        <family val="1"/>
        <charset val="238"/>
      </rPr>
      <t>celuloza</t>
    </r>
    <r>
      <rPr>
        <sz val="10"/>
        <color theme="1"/>
        <rFont val="Times New Roman"/>
        <family val="1"/>
        <charset val="238"/>
      </rPr>
      <t>, mikrokrystaliczny proszek rozmiar cząsteczki 20</t>
    </r>
    <r>
      <rPr>
        <sz val="10"/>
        <color theme="1"/>
        <rFont val="Calibri"/>
        <family val="2"/>
        <charset val="238"/>
      </rPr>
      <t>µm</t>
    </r>
  </si>
  <si>
    <r>
      <rPr>
        <b/>
        <sz val="10"/>
        <color theme="1"/>
        <rFont val="Times New Roman"/>
        <family val="1"/>
        <charset val="238"/>
      </rPr>
      <t>kwas humusowy</t>
    </r>
    <r>
      <rPr>
        <sz val="10"/>
        <color theme="1"/>
        <rFont val="Times New Roman"/>
        <family val="1"/>
        <charset val="238"/>
      </rPr>
      <t xml:space="preserve"> cz.d.a., sól sodowa, techn., zawartość 45-70%</t>
    </r>
  </si>
  <si>
    <r>
      <rPr>
        <b/>
        <sz val="10"/>
        <color theme="1"/>
        <rFont val="Times New Roman"/>
        <family val="1"/>
        <charset val="238"/>
      </rPr>
      <t>wodorowęglan sodu</t>
    </r>
    <r>
      <rPr>
        <sz val="10"/>
        <color theme="1"/>
        <rFont val="Times New Roman"/>
        <family val="1"/>
        <charset val="238"/>
      </rPr>
      <t xml:space="preserve"> cz.d.a, zawartość 99,5%</t>
    </r>
    <r>
      <rPr>
        <sz val="10"/>
        <color theme="1"/>
        <rFont val="Calibri"/>
        <family val="2"/>
        <charset val="238"/>
      </rPr>
      <t>÷</t>
    </r>
    <r>
      <rPr>
        <sz val="10"/>
        <color theme="1"/>
        <rFont val="Times New Roman"/>
        <family val="1"/>
        <charset val="238"/>
      </rPr>
      <t>101%</t>
    </r>
  </si>
  <si>
    <r>
      <rPr>
        <b/>
        <sz val="10"/>
        <color theme="1"/>
        <rFont val="Times New Roman"/>
        <family val="1"/>
        <charset val="238"/>
      </rPr>
      <t>amoniak</t>
    </r>
    <r>
      <rPr>
        <sz val="10"/>
        <color theme="1"/>
        <rFont val="Times New Roman"/>
        <family val="1"/>
        <charset val="238"/>
      </rPr>
      <t>, roztwór 25% cz.d.a.</t>
    </r>
  </si>
  <si>
    <r>
      <rPr>
        <b/>
        <sz val="10"/>
        <color theme="1"/>
        <rFont val="Times New Roman"/>
        <family val="1"/>
        <charset val="238"/>
      </rPr>
      <t>czerń eriochromowa T</t>
    </r>
    <r>
      <rPr>
        <sz val="10"/>
        <color theme="1"/>
        <rFont val="Times New Roman"/>
        <family val="1"/>
        <charset val="238"/>
      </rPr>
      <t>, wskaźnik</t>
    </r>
  </si>
  <si>
    <t>Część</t>
  </si>
  <si>
    <t>Łączna wartość brutto [zł] dla poszczególnych części</t>
  </si>
  <si>
    <r>
      <rPr>
        <b/>
        <sz val="10"/>
        <rFont val="Times New Roman"/>
        <family val="1"/>
        <charset val="238"/>
      </rPr>
      <t>sól dwusodowo-magnezowa, EDTA</t>
    </r>
    <r>
      <rPr>
        <sz val="10"/>
        <rFont val="Times New Roman"/>
        <family val="1"/>
        <charset val="238"/>
      </rPr>
      <t xml:space="preserve">, czystość </t>
    </r>
    <r>
      <rPr>
        <sz val="10"/>
        <rFont val="Calibri"/>
        <family val="2"/>
        <charset val="238"/>
      </rPr>
      <t>≥</t>
    </r>
    <r>
      <rPr>
        <sz val="10"/>
        <rFont val="Times New Roman"/>
        <family val="1"/>
        <charset val="238"/>
      </rPr>
      <t>99%</t>
    </r>
  </si>
  <si>
    <t>14402-88-1</t>
  </si>
  <si>
    <r>
      <rPr>
        <b/>
        <sz val="10"/>
        <color theme="1"/>
        <rFont val="Times New Roman"/>
        <family val="1"/>
        <charset val="238"/>
      </rPr>
      <t>potasu nadmanganian</t>
    </r>
    <r>
      <rPr>
        <sz val="10"/>
        <color theme="1"/>
        <rFont val="Times New Roman"/>
        <family val="1"/>
        <charset val="238"/>
      </rPr>
      <t xml:space="preserve"> 0,02 mol/l, odważka analityczna, stężenie po rozcieńczeniu do 1000 ml w 20°C 0,02 mol/l ± 0,2 %</t>
    </r>
  </si>
  <si>
    <t xml:space="preserve">139-33-3
</t>
  </si>
  <si>
    <r>
      <rPr>
        <b/>
        <sz val="10"/>
        <color theme="1"/>
        <rFont val="Times New Roman"/>
        <family val="1"/>
        <charset val="238"/>
      </rPr>
      <t xml:space="preserve">potasu nadsiarczan </t>
    </r>
    <r>
      <rPr>
        <sz val="10"/>
        <color theme="1"/>
        <rFont val="Times New Roman"/>
        <family val="1"/>
        <charset val="238"/>
      </rPr>
      <t>cz.d.a., zawartość min. 98%</t>
    </r>
  </si>
  <si>
    <t>13472-36-1</t>
  </si>
  <si>
    <r>
      <t xml:space="preserve">podchloryn sodu </t>
    </r>
    <r>
      <rPr>
        <sz val="10"/>
        <color theme="1"/>
        <rFont val="Times New Roman"/>
        <family val="1"/>
        <charset val="238"/>
      </rPr>
      <t>15%</t>
    </r>
  </si>
  <si>
    <t>7681-11-0 </t>
  </si>
  <si>
    <r>
      <rPr>
        <b/>
        <sz val="10"/>
        <rFont val="Times New Roman"/>
        <family val="1"/>
        <charset val="238"/>
      </rPr>
      <t xml:space="preserve">potasu jodek </t>
    </r>
    <r>
      <rPr>
        <sz val="10"/>
        <rFont val="Times New Roman"/>
        <family val="1"/>
        <charset val="238"/>
      </rPr>
      <t>cz.d.a. zawartość  min.99,5%</t>
    </r>
  </si>
  <si>
    <t>7553-56-2</t>
  </si>
  <si>
    <r>
      <rPr>
        <b/>
        <sz val="10"/>
        <rFont val="Times New Roman"/>
        <family val="1"/>
        <charset val="238"/>
      </rPr>
      <t>jod krystaliczny</t>
    </r>
    <r>
      <rPr>
        <sz val="10"/>
        <rFont val="Times New Roman"/>
        <family val="1"/>
        <charset val="238"/>
      </rPr>
      <t xml:space="preserve"> cz. d. a., zawartość min. 99.8 %</t>
    </r>
  </si>
  <si>
    <t>127-09-3</t>
  </si>
  <si>
    <r>
      <rPr>
        <b/>
        <sz val="10"/>
        <rFont val="Times New Roman"/>
        <family val="1"/>
        <charset val="238"/>
      </rPr>
      <t>octan sodu bezwodny</t>
    </r>
    <r>
      <rPr>
        <sz val="10"/>
        <rFont val="Times New Roman"/>
        <family val="1"/>
        <charset val="238"/>
      </rPr>
      <t xml:space="preserve"> cz.d.a., zawartość min. 99,0 %</t>
    </r>
  </si>
  <si>
    <t>op.=4kg</t>
  </si>
  <si>
    <t>7722-84-1</t>
  </si>
  <si>
    <r>
      <rPr>
        <b/>
        <sz val="10"/>
        <rFont val="Times New Roman"/>
        <family val="1"/>
        <charset val="238"/>
      </rPr>
      <t>wodoru nadtlenek</t>
    </r>
    <r>
      <rPr>
        <sz val="10"/>
        <rFont val="Times New Roman"/>
        <family val="1"/>
        <charset val="238"/>
      </rPr>
      <t xml:space="preserve"> 30% cz.d.a., zawartość 30,0 % ± 1,0 %</t>
    </r>
  </si>
  <si>
    <t>op.=15ml</t>
  </si>
  <si>
    <r>
      <rPr>
        <b/>
        <sz val="10"/>
        <rFont val="Times New Roman"/>
        <family val="1"/>
        <charset val="238"/>
      </rPr>
      <t>Naphrax żywica syntetyczna</t>
    </r>
    <r>
      <rPr>
        <sz val="10"/>
        <rFont val="Times New Roman"/>
        <family val="1"/>
        <charset val="238"/>
      </rPr>
      <t xml:space="preserve">, o współczynniku załamania 1,73; </t>
    </r>
  </si>
  <si>
    <t>op.=25ml</t>
  </si>
  <si>
    <r>
      <rPr>
        <b/>
        <sz val="10"/>
        <rFont val="Times New Roman"/>
        <family val="1"/>
        <charset val="238"/>
      </rPr>
      <t>olejek imersyjny</t>
    </r>
    <r>
      <rPr>
        <sz val="10"/>
        <rFont val="Times New Roman"/>
        <family val="1"/>
        <charset val="238"/>
      </rPr>
      <t xml:space="preserve"> do mikroskopii </t>
    </r>
  </si>
  <si>
    <t>RAZEM</t>
  </si>
  <si>
    <t>Cena jednostkowa opakowania brutto [zł]</t>
  </si>
  <si>
    <t>Wartość brutto [zł] (cena jednostkowa brutto [zł] x liczba opakowań)</t>
  </si>
  <si>
    <t>I - odczynniki</t>
  </si>
  <si>
    <t>II - odczynniki o specyficznych wymaganiach jakościowych</t>
  </si>
  <si>
    <t>III - testy HACH</t>
  </si>
  <si>
    <r>
      <rPr>
        <b/>
        <sz val="10"/>
        <rFont val="Times New Roman"/>
        <family val="1"/>
        <charset val="238"/>
      </rPr>
      <t>kalces</t>
    </r>
    <r>
      <rPr>
        <sz val="10"/>
        <rFont val="Times New Roman"/>
        <family val="1"/>
        <charset val="238"/>
      </rPr>
      <t xml:space="preserve"> (sól sodowa kwasu kalkonokarboksylowego), wskaźnik </t>
    </r>
  </si>
  <si>
    <t>3737-95-9</t>
  </si>
  <si>
    <t>op.=10g</t>
  </si>
  <si>
    <r>
      <rPr>
        <b/>
        <sz val="10"/>
        <color theme="1"/>
        <rFont val="Times New Roman"/>
        <family val="1"/>
        <charset val="238"/>
      </rPr>
      <t>test kuwetowy ChZT</t>
    </r>
    <r>
      <rPr>
        <sz val="10"/>
        <color theme="1"/>
        <rFont val="Times New Roman"/>
        <family val="1"/>
        <charset val="238"/>
      </rPr>
      <t>, zakres 0-150mg/l O</t>
    </r>
    <r>
      <rPr>
        <vertAlign val="subscript"/>
        <sz val="10"/>
        <color theme="1"/>
        <rFont val="Times New Roman"/>
        <family val="1"/>
        <charset val="238"/>
      </rPr>
      <t>2</t>
    </r>
  </si>
  <si>
    <r>
      <rPr>
        <b/>
        <sz val="10"/>
        <rFont val="Times New Roman"/>
        <family val="1"/>
        <charset val="238"/>
      </rPr>
      <t>octan amonu do LC-MS</t>
    </r>
    <r>
      <rPr>
        <sz val="10"/>
        <rFont val="Times New Roman"/>
        <family val="1"/>
        <charset val="238"/>
      </rPr>
      <t xml:space="preserve">
Czystość: min. 98 %
Zawartość H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O: max. 1.0 %
Glin (Al): max. 5 ppm
Wapń (Ca): max. 10 ppm
Żelazo (Fe): max. 2 ppm
Potas (K): max. 50 ppm
Magnez (Mg): max. 5 ppm
Sód (Na): max. 50 ppm</t>
    </r>
  </si>
  <si>
    <r>
      <rPr>
        <b/>
        <sz val="10"/>
        <color theme="1"/>
        <rFont val="Times New Roman"/>
        <family val="1"/>
        <charset val="238"/>
      </rPr>
      <t>fluorek amonu do LC-MS</t>
    </r>
    <r>
      <rPr>
        <sz val="10"/>
        <color theme="1"/>
        <rFont val="Times New Roman"/>
        <family val="1"/>
        <charset val="238"/>
      </rPr>
      <t xml:space="preserve">
Czystość: min. 98,0 %
Pozostałości po odparowaniu: ≤ 1 %
Zawartość H</t>
    </r>
    <r>
      <rPr>
        <vertAlign val="sub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O: max. 0.02 %
Glin (Al): max. 5 ppm
Wapń (Ca): max. 50 ppm
Żelazo (Fe): max. 5  ppm
Potas (K): max. 50 ppm
Magnez (Mg): max. 5 ppm
Sód (Na): max. 50 ppm</t>
    </r>
  </si>
  <si>
    <r>
      <rPr>
        <b/>
        <sz val="10"/>
        <color theme="1"/>
        <rFont val="Times New Roman"/>
        <family val="1"/>
        <charset val="238"/>
      </rPr>
      <t>amoniak, roztwór 25% do LC-MS</t>
    </r>
    <r>
      <rPr>
        <sz val="10"/>
        <color theme="1"/>
        <rFont val="Times New Roman"/>
        <family val="1"/>
        <charset val="238"/>
      </rPr>
      <t xml:space="preserve">
gęstość 0,890-0,910 g/cm</t>
    </r>
    <r>
      <rPr>
        <vertAlign val="superscript"/>
        <sz val="10"/>
        <color theme="1"/>
        <rFont val="Times New Roman"/>
        <family val="1"/>
        <charset val="238"/>
      </rPr>
      <t>3</t>
    </r>
    <r>
      <rPr>
        <sz val="10"/>
        <color theme="1"/>
        <rFont val="Times New Roman"/>
        <family val="1"/>
        <charset val="238"/>
      </rPr>
      <t xml:space="preserve">
substancja  nielotna max. 0,001%
Glin (Al): max. 0,01  ppm
Wapń (Ca): max.  0,01  ppm
Żelazo (Fe): max.  0,01  ppm
Potas (K): max.  0,01  ppm
Magnez (Mg): max.  0,01  ppm
Sód (Na): max.  0,01  ppm</t>
    </r>
  </si>
  <si>
    <r>
      <rPr>
        <b/>
        <sz val="10"/>
        <rFont val="Times New Roman"/>
        <family val="1"/>
        <charset val="238"/>
      </rPr>
      <t>kwas ortofosforowy (V)</t>
    </r>
    <r>
      <rPr>
        <sz val="10"/>
        <rFont val="Times New Roman"/>
        <family val="1"/>
        <charset val="238"/>
      </rPr>
      <t xml:space="preserve"> H</t>
    </r>
    <r>
      <rPr>
        <vertAlign val="sub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PO</t>
    </r>
    <r>
      <rPr>
        <vertAlign val="subscript"/>
        <sz val="10"/>
        <rFont val="Times New Roman"/>
        <family val="1"/>
        <charset val="238"/>
      </rPr>
      <t>4</t>
    </r>
    <r>
      <rPr>
        <sz val="10"/>
        <rFont val="Times New Roman"/>
        <family val="1"/>
        <charset val="238"/>
      </rPr>
      <t xml:space="preserve"> 85%, do analizy, zawartość metali: As, Cd,Co,Cu,Mn,Pb ≤ 0.5 ppm, Cl ≤ 2 ppm, NO₃ ≤ 3 ppm, F ≤ 1 ppm</t>
    </r>
  </si>
  <si>
    <r>
      <rPr>
        <b/>
        <sz val="10"/>
        <rFont val="Times New Roman"/>
        <family val="1"/>
        <charset val="238"/>
      </rPr>
      <t xml:space="preserve">dekahydrat pirofosforanu sodu </t>
    </r>
    <r>
      <rPr>
        <sz val="10"/>
        <rFont val="Times New Roman"/>
        <family val="1"/>
        <charset val="238"/>
      </rPr>
      <t>cz.d.a. Na</t>
    </r>
    <r>
      <rPr>
        <vertAlign val="subscript"/>
        <sz val="10"/>
        <rFont val="Times New Roman"/>
        <family val="1"/>
        <charset val="238"/>
      </rPr>
      <t>4</t>
    </r>
    <r>
      <rPr>
        <sz val="10"/>
        <rFont val="Times New Roman"/>
        <family val="1"/>
        <charset val="238"/>
      </rPr>
      <t>P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O</t>
    </r>
    <r>
      <rPr>
        <vertAlign val="subscript"/>
        <sz val="10"/>
        <rFont val="Times New Roman"/>
        <family val="1"/>
        <charset val="238"/>
      </rPr>
      <t>7</t>
    </r>
    <r>
      <rPr>
        <sz val="10"/>
        <rFont val="Times New Roman"/>
        <family val="1"/>
        <charset val="238"/>
      </rPr>
      <t xml:space="preserve"> · 10H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O, zawartość ≥99% zanieczyszczenia ≤0,001% związków azotu, ≤0,01% substancji nierozpuszczalnych, ślady anionów:  Cl: ≤0,002%, SO</t>
    </r>
    <r>
      <rPr>
        <vertAlign val="subscript"/>
        <sz val="10"/>
        <rFont val="Times New Roman"/>
        <family val="1"/>
        <charset val="238"/>
      </rPr>
      <t>4</t>
    </r>
    <r>
      <rPr>
        <sz val="10"/>
        <rFont val="Times New Roman"/>
        <family val="1"/>
        <charset val="238"/>
      </rPr>
      <t>: ≤0,005%, ślady kationów Fe: ≤0,001%, metale ciężkie (jako Pb): ≤0,001%</t>
    </r>
  </si>
  <si>
    <r>
      <rPr>
        <b/>
        <sz val="10"/>
        <color theme="1"/>
        <rFont val="Times New Roman"/>
        <family val="1"/>
        <charset val="238"/>
      </rPr>
      <t>wodorotlenek sodowy</t>
    </r>
    <r>
      <rPr>
        <sz val="10"/>
        <color theme="1"/>
        <rFont val="Times New Roman"/>
        <family val="1"/>
        <charset val="238"/>
      </rPr>
      <t xml:space="preserve"> zawartość </t>
    </r>
    <r>
      <rPr>
        <sz val="10"/>
        <color theme="1"/>
        <rFont val="Calibri"/>
        <family val="2"/>
        <charset val="238"/>
      </rPr>
      <t>≥</t>
    </r>
    <r>
      <rPr>
        <sz val="10"/>
        <color theme="1"/>
        <rFont val="Times New Roman"/>
        <family val="1"/>
        <charset val="238"/>
      </rPr>
      <t xml:space="preserve">99,0%, fosforany, Al., Ca, Fe, Mg, Pb </t>
    </r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Times New Roman"/>
        <family val="1"/>
        <charset val="238"/>
      </rPr>
      <t xml:space="preserve"> 0,0005%, As </t>
    </r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Times New Roman"/>
        <family val="1"/>
        <charset val="238"/>
      </rPr>
      <t xml:space="preserve"> 0,0001%, Cu </t>
    </r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Times New Roman"/>
        <family val="1"/>
        <charset val="238"/>
      </rPr>
      <t xml:space="preserve"> 0,0002%, azot ogólny </t>
    </r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Times New Roman"/>
        <family val="1"/>
        <charset val="238"/>
      </rPr>
      <t xml:space="preserve"> 0,0003%, Ni </t>
    </r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Times New Roman"/>
        <family val="1"/>
        <charset val="238"/>
      </rPr>
      <t xml:space="preserve"> 0,00025%, Cl </t>
    </r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Times New Roman"/>
        <family val="1"/>
        <charset val="238"/>
      </rPr>
      <t>0,012%, SO</t>
    </r>
    <r>
      <rPr>
        <vertAlign val="subscript"/>
        <sz val="10"/>
        <color theme="1"/>
        <rFont val="Times New Roman"/>
        <family val="1"/>
        <charset val="238"/>
      </rPr>
      <t>4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Times New Roman"/>
        <family val="1"/>
        <charset val="238"/>
      </rPr>
      <t xml:space="preserve"> 0,010%, węglany (jako Na</t>
    </r>
    <r>
      <rPr>
        <vertAlign val="sub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CO</t>
    </r>
    <r>
      <rPr>
        <vertAlign val="subscript"/>
        <sz val="10"/>
        <color theme="1"/>
        <rFont val="Times New Roman"/>
        <family val="1"/>
        <charset val="238"/>
      </rPr>
      <t>3</t>
    </r>
    <r>
      <rPr>
        <sz val="10"/>
        <color theme="1"/>
        <rFont val="Times New Roman"/>
        <family val="1"/>
        <charset val="238"/>
      </rPr>
      <t xml:space="preserve">) </t>
    </r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Times New Roman"/>
        <family val="1"/>
        <charset val="238"/>
      </rPr>
      <t xml:space="preserve"> 1,0%</t>
    </r>
  </si>
  <si>
    <r>
      <rPr>
        <b/>
        <sz val="10"/>
        <rFont val="Times New Roman"/>
        <family val="1"/>
        <charset val="238"/>
      </rPr>
      <t>di-sodu wersenian</t>
    </r>
    <r>
      <rPr>
        <sz val="10"/>
        <rFont val="Times New Roman"/>
        <family val="1"/>
        <charset val="238"/>
      </rPr>
      <t>, odważka analityczna, roztwór na 1000 ml, c(Na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-EDTA 2 H</t>
    </r>
    <r>
      <rPr>
        <vertAlign val="sub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O)=0.01mol/l,, Wyznaczone miano w 20°C ma wynosić 1.000 przy rozszerzonej niepewności pomiaru ± 0,004 (k = 2 współczynnik pokrycia dla prawdopodobieństwa pokrycia 95%). Certyfikowana wartość ma być identyfikowalna z podstawowym standardem NIST SRM 682  </t>
    </r>
  </si>
  <si>
    <r>
      <rPr>
        <b/>
        <sz val="10"/>
        <color theme="1"/>
        <rFont val="Times New Roman"/>
        <family val="1"/>
        <charset val="238"/>
      </rPr>
      <t>chlorek amonu</t>
    </r>
    <r>
      <rPr>
        <sz val="10"/>
        <color theme="1"/>
        <rFont val="Times New Roman"/>
        <family val="1"/>
        <charset val="238"/>
      </rPr>
      <t xml:space="preserve">, cz.d.a., zawartość </t>
    </r>
    <r>
      <rPr>
        <sz val="10"/>
        <color theme="1"/>
        <rFont val="Calibri"/>
        <family val="2"/>
        <charset val="238"/>
      </rPr>
      <t>≥</t>
    </r>
    <r>
      <rPr>
        <sz val="10"/>
        <color theme="1"/>
        <rFont val="Times New Roman"/>
        <family val="1"/>
        <charset val="238"/>
      </rPr>
      <t xml:space="preserve">99,8% (miareczkowanie azotanem srebra), Ca, Mg, NO3 </t>
    </r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Times New Roman"/>
        <family val="1"/>
        <charset val="238"/>
      </rPr>
      <t xml:space="preserve"> 0,0005%, Ni, Pb </t>
    </r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Times New Roman"/>
        <family val="1"/>
        <charset val="238"/>
      </rPr>
      <t xml:space="preserve"> 0,0001%, PO</t>
    </r>
    <r>
      <rPr>
        <vertAlign val="subscript"/>
        <sz val="10"/>
        <color theme="1"/>
        <rFont val="Times New Roman"/>
        <family val="1"/>
        <charset val="238"/>
      </rPr>
      <t>4</t>
    </r>
    <r>
      <rPr>
        <sz val="10"/>
        <color theme="1"/>
        <rFont val="Times New Roman"/>
        <family val="1"/>
        <charset val="238"/>
      </rPr>
      <t xml:space="preserve">, Cu, Fe, Zn </t>
    </r>
    <r>
      <rPr>
        <sz val="10"/>
        <color theme="1"/>
        <rFont val="Calibri"/>
        <family val="2"/>
        <charset val="238"/>
      </rPr>
      <t>≤</t>
    </r>
    <r>
      <rPr>
        <sz val="10"/>
        <color theme="1"/>
        <rFont val="Times New Roman"/>
        <family val="1"/>
        <charset val="238"/>
      </rPr>
      <t>0,0002%</t>
    </r>
  </si>
  <si>
    <r>
      <rPr>
        <b/>
        <sz val="10"/>
        <rFont val="Times New Roman"/>
        <family val="1"/>
        <charset val="238"/>
      </rPr>
      <t>Line-Antybakteria 96</t>
    </r>
    <r>
      <rPr>
        <sz val="10"/>
        <rFont val="Times New Roman"/>
        <family val="1"/>
        <charset val="238"/>
      </rPr>
      <t xml:space="preserve"> - alkohol etylowy 96% z dodatkiem 2-propanolu (udział wag. do 10,0%),  1-propanolu (udział wag.  do 1,0%),  preparat dopuszczony ma być do stosowania w obszarze spożywczym, przemysłowym, domowym  jako środek bakterio- oraz grzybobójczy, obecność furfuralu- niedopuszczalna</t>
    </r>
  </si>
  <si>
    <r>
      <rPr>
        <b/>
        <sz val="10"/>
        <color theme="1"/>
        <rFont val="Times New Roman"/>
        <family val="1"/>
        <charset val="238"/>
      </rPr>
      <t>kwas solny</t>
    </r>
    <r>
      <rPr>
        <sz val="10"/>
        <color theme="1"/>
        <rFont val="Times New Roman"/>
        <family val="1"/>
        <charset val="238"/>
      </rPr>
      <t>, do sporządzenia 1000ml r-ru o c(HCl)=0,1mol/l (0,1 M) ± max. 0,2% Fixanal odniesienie do SRM z NIST</t>
    </r>
  </si>
  <si>
    <r>
      <rPr>
        <b/>
        <sz val="10"/>
        <color theme="1"/>
        <rFont val="Times New Roman"/>
        <family val="1"/>
        <charset val="238"/>
      </rPr>
      <t>antymonylu potasu winian</t>
    </r>
    <r>
      <rPr>
        <sz val="10"/>
        <color theme="1"/>
        <rFont val="Times New Roman"/>
        <family val="1"/>
        <charset val="238"/>
      </rPr>
      <t xml:space="preserve"> półwodny [K(SbO)C</t>
    </r>
    <r>
      <rPr>
        <vertAlign val="subscript"/>
        <sz val="10"/>
        <color theme="1"/>
        <rFont val="Times New Roman"/>
        <family val="1"/>
        <charset val="238"/>
      </rPr>
      <t>4</t>
    </r>
    <r>
      <rPr>
        <sz val="10"/>
        <color theme="1"/>
        <rFont val="Times New Roman"/>
        <family val="1"/>
        <charset val="238"/>
      </rPr>
      <t>H</t>
    </r>
    <r>
      <rPr>
        <vertAlign val="subscript"/>
        <sz val="10"/>
        <color theme="1"/>
        <rFont val="Times New Roman"/>
        <family val="1"/>
        <charset val="238"/>
      </rPr>
      <t>4</t>
    </r>
    <r>
      <rPr>
        <sz val="10"/>
        <color theme="1"/>
        <rFont val="Times New Roman"/>
        <family val="1"/>
        <charset val="238"/>
      </rPr>
      <t>O</t>
    </r>
    <r>
      <rPr>
        <vertAlign val="subscript"/>
        <sz val="10"/>
        <color theme="1"/>
        <rFont val="Times New Roman"/>
        <family val="1"/>
        <charset val="238"/>
      </rPr>
      <t>6</t>
    </r>
    <r>
      <rPr>
        <sz val="10"/>
        <color theme="1"/>
        <rFont val="Times New Roman"/>
        <family val="1"/>
        <charset val="238"/>
      </rPr>
      <t>*1/2H</t>
    </r>
    <r>
      <rPr>
        <vertAlign val="sub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O], zawartość min 99 % (100g)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</si>
</sst>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indexed="6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vertAlign val="subscript"/>
      <sz val="10"/>
      <color theme="1"/>
      <name val="Times New Roman"/>
      <family val="1"/>
      <charset val="238"/>
    </font>
    <font>
      <u/>
      <sz val="11"/>
      <color rgb="FF0000FF"/>
      <name val="Calibri"/>
      <family val="2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vertAlign val="subscript"/>
      <sz val="1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5" fillId="0" borderId="0"/>
    <xf numFmtId="0" fontId="1" fillId="0" borderId="0"/>
    <xf numFmtId="0" fontId="12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15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49" fontId="9" fillId="0" borderId="11" xfId="5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</cellXfs>
  <cellStyles count="6">
    <cellStyle name="Excel_BuiltIn_Hyperlink" xfId="5" xr:uid="{66305624-3BC4-4733-A401-6AC388B90DE1}"/>
    <cellStyle name="Neutralne 2" xfId="2" xr:uid="{8DFDDF94-96AB-4803-AAAE-CC29B4936CD6}"/>
    <cellStyle name="Normalny" xfId="0" builtinId="0"/>
    <cellStyle name="Normalny 2" xfId="3" xr:uid="{EC9AC540-F244-471B-896F-091DB50873C6}"/>
    <cellStyle name="Normalny 5" xfId="4" xr:uid="{F81071B7-28D4-4100-80CE-86E5BA31E386}"/>
    <cellStyle name="Normalny 9" xfId="1" xr:uid="{3DD2963C-88F4-4B1D-8808-FBD726960213}"/>
  </cellStyles>
  <dxfs count="1">
    <dxf>
      <font>
        <color rgb="FF800080"/>
        <charset val="238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49025-0191-4765-A3A1-3F66F7D8E2A8}">
  <dimension ref="A1:O39"/>
  <sheetViews>
    <sheetView tabSelected="1" zoomScaleNormal="100" workbookViewId="0">
      <selection activeCell="C36" sqref="C36"/>
    </sheetView>
  </sheetViews>
  <sheetFormatPr defaultColWidth="9.1796875" defaultRowHeight="15.5"/>
  <cols>
    <col min="1" max="1" width="9.1796875" style="2"/>
    <col min="2" max="2" width="9" style="1" customWidth="1"/>
    <col min="3" max="3" width="37.81640625" style="14" customWidth="1"/>
    <col min="4" max="4" width="11.54296875" style="2" customWidth="1"/>
    <col min="5" max="5" width="11.453125" style="2" customWidth="1"/>
    <col min="6" max="6" width="11.453125" style="15" customWidth="1"/>
    <col min="7" max="7" width="17.7265625" style="2" customWidth="1"/>
    <col min="8" max="8" width="16.26953125" style="2" customWidth="1"/>
    <col min="9" max="9" width="24" style="2" customWidth="1"/>
    <col min="10" max="10" width="13.7265625" style="2" customWidth="1"/>
    <col min="11" max="11" width="18.453125" style="2" customWidth="1"/>
    <col min="12" max="16384" width="9.1796875" style="2"/>
  </cols>
  <sheetData>
    <row r="1" spans="1:15">
      <c r="B1" s="37" t="s">
        <v>0</v>
      </c>
      <c r="C1" s="37"/>
      <c r="D1" s="37"/>
      <c r="E1" s="37"/>
      <c r="F1" s="37"/>
      <c r="G1" s="37"/>
      <c r="H1" s="37"/>
      <c r="I1" s="37"/>
      <c r="J1"/>
      <c r="K1"/>
    </row>
    <row r="2" spans="1:15" ht="36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/>
    </row>
    <row r="3" spans="1:15" ht="58.5" customHeight="1" thickBot="1">
      <c r="A3" s="16" t="s">
        <v>55</v>
      </c>
      <c r="B3" s="17" t="s">
        <v>4</v>
      </c>
      <c r="C3" s="18" t="s">
        <v>3</v>
      </c>
      <c r="D3" s="17" t="s">
        <v>35</v>
      </c>
      <c r="E3" s="17" t="s">
        <v>36</v>
      </c>
      <c r="F3" s="19" t="s">
        <v>37</v>
      </c>
      <c r="G3" s="20" t="s">
        <v>2</v>
      </c>
      <c r="H3" s="20" t="s">
        <v>78</v>
      </c>
      <c r="I3" s="20" t="s">
        <v>79</v>
      </c>
      <c r="J3" s="21" t="s">
        <v>56</v>
      </c>
      <c r="K3"/>
    </row>
    <row r="4" spans="1:15" ht="25.5" customHeight="1">
      <c r="A4" s="39" t="s">
        <v>80</v>
      </c>
      <c r="B4" s="22">
        <v>1</v>
      </c>
      <c r="C4" s="23" t="s">
        <v>51</v>
      </c>
      <c r="D4" s="22" t="s">
        <v>17</v>
      </c>
      <c r="E4" s="22" t="s">
        <v>18</v>
      </c>
      <c r="F4" s="24">
        <v>1</v>
      </c>
      <c r="G4" s="25"/>
      <c r="H4" s="25"/>
      <c r="I4" s="25"/>
      <c r="J4" s="45"/>
      <c r="K4"/>
      <c r="M4"/>
      <c r="N4"/>
      <c r="O4"/>
    </row>
    <row r="5" spans="1:15" ht="26">
      <c r="A5" s="40"/>
      <c r="B5" s="3">
        <v>2</v>
      </c>
      <c r="C5" s="9" t="s">
        <v>52</v>
      </c>
      <c r="D5" s="3" t="s">
        <v>22</v>
      </c>
      <c r="E5" s="3" t="s">
        <v>14</v>
      </c>
      <c r="F5" s="4">
        <v>1</v>
      </c>
      <c r="G5" s="5"/>
      <c r="H5" s="5"/>
      <c r="I5" s="5"/>
      <c r="J5" s="46"/>
      <c r="K5"/>
      <c r="M5"/>
      <c r="N5"/>
      <c r="O5"/>
    </row>
    <row r="6" spans="1:15" ht="26">
      <c r="A6" s="40"/>
      <c r="B6" s="3">
        <v>3</v>
      </c>
      <c r="C6" s="9" t="s">
        <v>50</v>
      </c>
      <c r="D6" s="3" t="s">
        <v>34</v>
      </c>
      <c r="E6" s="3" t="s">
        <v>6</v>
      </c>
      <c r="F6" s="4">
        <v>1</v>
      </c>
      <c r="G6" s="5"/>
      <c r="H6" s="5"/>
      <c r="I6" s="5"/>
      <c r="J6" s="46"/>
      <c r="K6"/>
      <c r="M6"/>
      <c r="N6"/>
      <c r="O6"/>
    </row>
    <row r="7" spans="1:15">
      <c r="A7" s="40"/>
      <c r="B7" s="3">
        <v>4</v>
      </c>
      <c r="C7" s="9" t="s">
        <v>48</v>
      </c>
      <c r="D7" s="3" t="s">
        <v>9</v>
      </c>
      <c r="E7" s="3" t="s">
        <v>10</v>
      </c>
      <c r="F7" s="4">
        <v>1</v>
      </c>
      <c r="G7" s="5"/>
      <c r="H7" s="5"/>
      <c r="I7" s="5"/>
      <c r="J7" s="46"/>
      <c r="K7"/>
    </row>
    <row r="8" spans="1:15">
      <c r="A8" s="40"/>
      <c r="B8" s="3">
        <v>5</v>
      </c>
      <c r="C8" s="9" t="s">
        <v>53</v>
      </c>
      <c r="D8" s="3" t="s">
        <v>5</v>
      </c>
      <c r="E8" s="3" t="s">
        <v>20</v>
      </c>
      <c r="F8" s="4">
        <v>1</v>
      </c>
      <c r="G8" s="5"/>
      <c r="H8" s="5"/>
      <c r="I8" s="5"/>
      <c r="J8" s="46"/>
      <c r="K8"/>
    </row>
    <row r="9" spans="1:15" ht="26">
      <c r="A9" s="40"/>
      <c r="B9" s="3">
        <v>6</v>
      </c>
      <c r="C9" s="6" t="s">
        <v>57</v>
      </c>
      <c r="D9" s="3" t="s">
        <v>58</v>
      </c>
      <c r="E9" s="3" t="s">
        <v>18</v>
      </c>
      <c r="F9" s="4">
        <v>1</v>
      </c>
      <c r="G9" s="5"/>
      <c r="H9" s="5"/>
      <c r="I9" s="5"/>
      <c r="J9" s="46"/>
      <c r="K9"/>
    </row>
    <row r="10" spans="1:15">
      <c r="A10" s="40"/>
      <c r="B10" s="3">
        <v>7</v>
      </c>
      <c r="C10" s="9" t="s">
        <v>54</v>
      </c>
      <c r="D10" s="3" t="s">
        <v>7</v>
      </c>
      <c r="E10" s="3" t="s">
        <v>8</v>
      </c>
      <c r="F10" s="4">
        <v>1</v>
      </c>
      <c r="G10" s="5"/>
      <c r="H10" s="5"/>
      <c r="I10" s="5"/>
      <c r="J10" s="46"/>
      <c r="K10"/>
    </row>
    <row r="11" spans="1:15" ht="26">
      <c r="A11" s="40"/>
      <c r="B11" s="3">
        <v>8</v>
      </c>
      <c r="C11" s="6" t="s">
        <v>83</v>
      </c>
      <c r="D11" s="3" t="s">
        <v>84</v>
      </c>
      <c r="E11" s="3" t="s">
        <v>85</v>
      </c>
      <c r="F11" s="4">
        <v>1</v>
      </c>
      <c r="G11" s="5"/>
      <c r="H11" s="5"/>
      <c r="I11" s="5"/>
      <c r="J11" s="46"/>
      <c r="K11"/>
    </row>
    <row r="12" spans="1:15">
      <c r="A12" s="40"/>
      <c r="B12" s="3">
        <v>9</v>
      </c>
      <c r="C12" s="11" t="s">
        <v>24</v>
      </c>
      <c r="D12" s="3" t="s">
        <v>25</v>
      </c>
      <c r="E12" s="3" t="s">
        <v>8</v>
      </c>
      <c r="F12" s="4">
        <v>1</v>
      </c>
      <c r="G12" s="5"/>
      <c r="H12" s="5"/>
      <c r="I12" s="5"/>
      <c r="J12" s="46"/>
      <c r="K12"/>
    </row>
    <row r="13" spans="1:15">
      <c r="A13" s="40"/>
      <c r="B13" s="3">
        <v>10</v>
      </c>
      <c r="C13" s="9" t="s">
        <v>46</v>
      </c>
      <c r="D13" s="3" t="s">
        <v>32</v>
      </c>
      <c r="E13" s="3" t="s">
        <v>8</v>
      </c>
      <c r="F13" s="4">
        <v>1</v>
      </c>
      <c r="G13" s="5"/>
      <c r="H13" s="5"/>
      <c r="I13" s="5"/>
      <c r="J13" s="46"/>
      <c r="K13"/>
    </row>
    <row r="14" spans="1:15">
      <c r="A14" s="40"/>
      <c r="B14" s="3">
        <v>11</v>
      </c>
      <c r="C14" s="9" t="s">
        <v>45</v>
      </c>
      <c r="D14" s="3" t="s">
        <v>13</v>
      </c>
      <c r="E14" s="3" t="s">
        <v>14</v>
      </c>
      <c r="F14" s="4">
        <v>1</v>
      </c>
      <c r="G14" s="5"/>
      <c r="H14" s="5"/>
      <c r="I14" s="5"/>
      <c r="J14" s="46"/>
      <c r="K14"/>
    </row>
    <row r="15" spans="1:15" ht="41">
      <c r="A15" s="40"/>
      <c r="B15" s="3">
        <v>12</v>
      </c>
      <c r="C15" s="9" t="s">
        <v>97</v>
      </c>
      <c r="D15" s="3" t="s">
        <v>23</v>
      </c>
      <c r="E15" s="3" t="s">
        <v>18</v>
      </c>
      <c r="F15" s="4">
        <v>1</v>
      </c>
      <c r="G15" s="5"/>
      <c r="H15" s="5"/>
      <c r="I15" s="5"/>
      <c r="J15" s="46"/>
      <c r="K15"/>
    </row>
    <row r="16" spans="1:15">
      <c r="A16" s="40"/>
      <c r="B16" s="3">
        <v>13</v>
      </c>
      <c r="C16" s="9" t="s">
        <v>61</v>
      </c>
      <c r="D16" s="3" t="s">
        <v>28</v>
      </c>
      <c r="E16" s="3" t="s">
        <v>14</v>
      </c>
      <c r="F16" s="4">
        <v>1</v>
      </c>
      <c r="G16" s="5"/>
      <c r="H16" s="5"/>
      <c r="I16" s="5"/>
      <c r="J16" s="46"/>
      <c r="K16"/>
    </row>
    <row r="17" spans="1:11">
      <c r="A17" s="40"/>
      <c r="B17" s="3">
        <v>14</v>
      </c>
      <c r="C17" s="11" t="s">
        <v>63</v>
      </c>
      <c r="D17" s="3" t="s">
        <v>26</v>
      </c>
      <c r="E17" s="3" t="s">
        <v>20</v>
      </c>
      <c r="F17" s="4">
        <v>1</v>
      </c>
      <c r="G17" s="5"/>
      <c r="H17" s="5"/>
      <c r="I17" s="5"/>
      <c r="J17" s="46"/>
      <c r="K17"/>
    </row>
    <row r="18" spans="1:11">
      <c r="A18" s="40"/>
      <c r="B18" s="3">
        <v>15</v>
      </c>
      <c r="C18" s="6" t="s">
        <v>65</v>
      </c>
      <c r="D18" s="10" t="s">
        <v>64</v>
      </c>
      <c r="E18" s="10" t="s">
        <v>6</v>
      </c>
      <c r="F18" s="10">
        <v>1</v>
      </c>
      <c r="G18" s="5"/>
      <c r="H18" s="5"/>
      <c r="I18" s="5"/>
      <c r="J18" s="46"/>
    </row>
    <row r="19" spans="1:11">
      <c r="A19" s="40"/>
      <c r="B19" s="3">
        <v>16</v>
      </c>
      <c r="C19" s="6" t="s">
        <v>67</v>
      </c>
      <c r="D19" s="10" t="s">
        <v>66</v>
      </c>
      <c r="E19" s="10" t="s">
        <v>6</v>
      </c>
      <c r="F19" s="10">
        <v>1</v>
      </c>
      <c r="G19" s="5"/>
      <c r="H19" s="5"/>
      <c r="I19" s="5"/>
      <c r="J19" s="46"/>
    </row>
    <row r="20" spans="1:11" ht="26">
      <c r="A20" s="40"/>
      <c r="B20" s="3">
        <v>17</v>
      </c>
      <c r="C20" s="6" t="s">
        <v>69</v>
      </c>
      <c r="D20" s="10" t="s">
        <v>68</v>
      </c>
      <c r="E20" s="10" t="s">
        <v>6</v>
      </c>
      <c r="F20" s="10">
        <v>1</v>
      </c>
      <c r="G20" s="5"/>
      <c r="H20" s="5"/>
      <c r="I20" s="5"/>
      <c r="J20" s="46"/>
    </row>
    <row r="21" spans="1:11" ht="92.25" customHeight="1">
      <c r="A21" s="40"/>
      <c r="B21" s="3">
        <v>18</v>
      </c>
      <c r="C21" s="6" t="s">
        <v>95</v>
      </c>
      <c r="D21" s="10" t="s">
        <v>26</v>
      </c>
      <c r="E21" s="10" t="s">
        <v>70</v>
      </c>
      <c r="F21" s="10">
        <v>2</v>
      </c>
      <c r="G21" s="5"/>
      <c r="H21" s="5"/>
      <c r="I21" s="5"/>
      <c r="J21" s="46"/>
    </row>
    <row r="22" spans="1:11" ht="26">
      <c r="A22" s="40"/>
      <c r="B22" s="3">
        <v>19</v>
      </c>
      <c r="C22" s="6" t="s">
        <v>72</v>
      </c>
      <c r="D22" s="10" t="s">
        <v>71</v>
      </c>
      <c r="E22" s="10" t="s">
        <v>20</v>
      </c>
      <c r="F22" s="10">
        <v>5</v>
      </c>
      <c r="G22" s="5"/>
      <c r="H22" s="5"/>
      <c r="I22" s="5"/>
      <c r="J22" s="46"/>
    </row>
    <row r="23" spans="1:11" ht="26">
      <c r="A23" s="40"/>
      <c r="B23" s="3">
        <v>20</v>
      </c>
      <c r="C23" s="6" t="s">
        <v>74</v>
      </c>
      <c r="D23" s="10" t="s">
        <v>26</v>
      </c>
      <c r="E23" s="10" t="s">
        <v>73</v>
      </c>
      <c r="F23" s="10">
        <v>1</v>
      </c>
      <c r="G23" s="5"/>
      <c r="H23" s="5"/>
      <c r="I23" s="5"/>
      <c r="J23" s="46"/>
    </row>
    <row r="24" spans="1:11" ht="16" thickBot="1">
      <c r="A24" s="41"/>
      <c r="B24" s="26">
        <v>21</v>
      </c>
      <c r="C24" s="27" t="s">
        <v>76</v>
      </c>
      <c r="D24" s="28" t="s">
        <v>26</v>
      </c>
      <c r="E24" s="28" t="s">
        <v>75</v>
      </c>
      <c r="F24" s="28">
        <v>1</v>
      </c>
      <c r="G24" s="29"/>
      <c r="H24" s="29"/>
      <c r="I24" s="29"/>
      <c r="J24" s="47"/>
    </row>
    <row r="25" spans="1:11">
      <c r="A25" s="39" t="s">
        <v>81</v>
      </c>
      <c r="B25" s="22">
        <v>1</v>
      </c>
      <c r="C25" s="30" t="s">
        <v>49</v>
      </c>
      <c r="D25" s="22" t="s">
        <v>38</v>
      </c>
      <c r="E25" s="22" t="s">
        <v>39</v>
      </c>
      <c r="F25" s="24">
        <v>1</v>
      </c>
      <c r="G25" s="25"/>
      <c r="H25" s="25"/>
      <c r="I25" s="25"/>
      <c r="J25" s="42"/>
      <c r="K25"/>
    </row>
    <row r="26" spans="1:11" ht="39.5">
      <c r="A26" s="40"/>
      <c r="B26" s="3">
        <v>2</v>
      </c>
      <c r="C26" s="12" t="s">
        <v>59</v>
      </c>
      <c r="D26" s="3" t="s">
        <v>19</v>
      </c>
      <c r="E26" s="3" t="s">
        <v>16</v>
      </c>
      <c r="F26" s="4">
        <v>1</v>
      </c>
      <c r="G26" s="5"/>
      <c r="H26" s="5"/>
      <c r="I26" s="5"/>
      <c r="J26" s="43"/>
      <c r="K26"/>
    </row>
    <row r="27" spans="1:11" ht="54">
      <c r="A27" s="40"/>
      <c r="B27" s="3">
        <v>3</v>
      </c>
      <c r="C27" s="9" t="s">
        <v>94</v>
      </c>
      <c r="D27" s="3" t="s">
        <v>11</v>
      </c>
      <c r="E27" s="3" t="s">
        <v>12</v>
      </c>
      <c r="F27" s="4">
        <v>1</v>
      </c>
      <c r="G27" s="5"/>
      <c r="H27" s="5"/>
      <c r="I27" s="5"/>
      <c r="J27" s="43"/>
      <c r="K27"/>
    </row>
    <row r="28" spans="1:11" ht="105" customHeight="1">
      <c r="A28" s="40"/>
      <c r="B28" s="3">
        <v>4</v>
      </c>
      <c r="C28" s="6" t="s">
        <v>93</v>
      </c>
      <c r="D28" s="3" t="s">
        <v>60</v>
      </c>
      <c r="E28" s="3" t="s">
        <v>16</v>
      </c>
      <c r="F28" s="4">
        <v>1</v>
      </c>
      <c r="G28" s="5"/>
      <c r="H28" s="5"/>
      <c r="I28" s="5"/>
      <c r="J28" s="43"/>
      <c r="K28"/>
    </row>
    <row r="29" spans="1:11" ht="69">
      <c r="A29" s="40"/>
      <c r="B29" s="3">
        <v>5</v>
      </c>
      <c r="C29" s="9" t="s">
        <v>92</v>
      </c>
      <c r="D29" s="3" t="s">
        <v>21</v>
      </c>
      <c r="E29" s="3" t="s">
        <v>10</v>
      </c>
      <c r="F29" s="4">
        <v>1</v>
      </c>
      <c r="G29" s="5"/>
      <c r="H29" s="5"/>
      <c r="I29" s="5"/>
      <c r="J29" s="43"/>
      <c r="K29"/>
    </row>
    <row r="30" spans="1:11" ht="39">
      <c r="A30" s="40"/>
      <c r="B30" s="3">
        <v>6</v>
      </c>
      <c r="C30" s="9" t="s">
        <v>96</v>
      </c>
      <c r="D30" s="3" t="s">
        <v>15</v>
      </c>
      <c r="E30" s="3" t="s">
        <v>16</v>
      </c>
      <c r="F30" s="4">
        <v>1</v>
      </c>
      <c r="G30" s="5"/>
      <c r="H30" s="5"/>
      <c r="I30" s="5"/>
      <c r="J30" s="43"/>
      <c r="K30"/>
    </row>
    <row r="31" spans="1:11" ht="26">
      <c r="A31" s="40"/>
      <c r="B31" s="3">
        <v>7</v>
      </c>
      <c r="C31" s="6" t="s">
        <v>44</v>
      </c>
      <c r="D31" s="4" t="s">
        <v>33</v>
      </c>
      <c r="E31" s="4" t="s">
        <v>14</v>
      </c>
      <c r="F31" s="4">
        <v>1</v>
      </c>
      <c r="G31" s="5"/>
      <c r="H31" s="5"/>
      <c r="I31" s="5"/>
      <c r="J31" s="43"/>
      <c r="K31"/>
    </row>
    <row r="32" spans="1:11" ht="84">
      <c r="A32" s="40"/>
      <c r="B32" s="3">
        <v>8</v>
      </c>
      <c r="C32" s="6" t="s">
        <v>91</v>
      </c>
      <c r="D32" s="3" t="s">
        <v>62</v>
      </c>
      <c r="E32" s="3" t="s">
        <v>18</v>
      </c>
      <c r="F32" s="4">
        <v>1</v>
      </c>
      <c r="G32" s="5"/>
      <c r="H32" s="5"/>
      <c r="I32" s="5"/>
      <c r="J32" s="43"/>
      <c r="K32"/>
    </row>
    <row r="33" spans="1:11" ht="41">
      <c r="A33" s="40"/>
      <c r="B33" s="3">
        <v>9</v>
      </c>
      <c r="C33" s="6" t="s">
        <v>90</v>
      </c>
      <c r="D33" s="4" t="s">
        <v>31</v>
      </c>
      <c r="E33" s="4" t="s">
        <v>20</v>
      </c>
      <c r="F33" s="4">
        <v>1</v>
      </c>
      <c r="G33" s="5"/>
      <c r="H33" s="5"/>
      <c r="I33" s="5"/>
      <c r="J33" s="43"/>
    </row>
    <row r="34" spans="1:11" ht="127.5" customHeight="1">
      <c r="A34" s="40"/>
      <c r="B34" s="3">
        <v>10</v>
      </c>
      <c r="C34" s="9" t="s">
        <v>47</v>
      </c>
      <c r="D34" s="7" t="s">
        <v>29</v>
      </c>
      <c r="E34" s="8" t="s">
        <v>27</v>
      </c>
      <c r="F34" s="10">
        <v>1</v>
      </c>
      <c r="G34" s="5"/>
      <c r="H34" s="5"/>
      <c r="I34" s="5"/>
      <c r="J34" s="43"/>
    </row>
    <row r="35" spans="1:11" ht="119.5">
      <c r="A35" s="40"/>
      <c r="B35" s="3">
        <v>11</v>
      </c>
      <c r="C35" s="13" t="s">
        <v>89</v>
      </c>
      <c r="D35" s="3" t="s">
        <v>5</v>
      </c>
      <c r="E35" s="3" t="s">
        <v>40</v>
      </c>
      <c r="F35" s="4">
        <v>1</v>
      </c>
      <c r="G35" s="5"/>
      <c r="H35" s="5"/>
      <c r="I35" s="5"/>
      <c r="J35" s="43"/>
    </row>
    <row r="36" spans="1:11" ht="132">
      <c r="A36" s="40"/>
      <c r="B36" s="3">
        <v>12</v>
      </c>
      <c r="C36" s="13" t="s">
        <v>88</v>
      </c>
      <c r="D36" s="3" t="s">
        <v>41</v>
      </c>
      <c r="E36" s="3" t="s">
        <v>42</v>
      </c>
      <c r="F36" s="4">
        <v>1</v>
      </c>
      <c r="G36" s="5"/>
      <c r="H36" s="5"/>
      <c r="I36" s="5"/>
      <c r="J36" s="43"/>
    </row>
    <row r="37" spans="1:11" ht="119.5" thickBot="1">
      <c r="A37" s="41"/>
      <c r="B37" s="26">
        <v>13</v>
      </c>
      <c r="C37" s="27" t="s">
        <v>87</v>
      </c>
      <c r="D37" s="31" t="s">
        <v>43</v>
      </c>
      <c r="E37" s="32" t="s">
        <v>42</v>
      </c>
      <c r="F37" s="28">
        <v>1</v>
      </c>
      <c r="G37" s="29"/>
      <c r="H37" s="29"/>
      <c r="I37" s="29"/>
      <c r="J37" s="44"/>
    </row>
    <row r="38" spans="1:11" ht="48" customHeight="1">
      <c r="A38" s="36" t="s">
        <v>82</v>
      </c>
      <c r="B38" s="22">
        <v>1</v>
      </c>
      <c r="C38" s="23" t="s">
        <v>86</v>
      </c>
      <c r="D38" s="22" t="s">
        <v>26</v>
      </c>
      <c r="E38" s="22" t="s">
        <v>30</v>
      </c>
      <c r="F38" s="24">
        <v>1</v>
      </c>
      <c r="G38" s="25"/>
      <c r="H38" s="25"/>
      <c r="I38" s="25"/>
      <c r="J38" s="35"/>
      <c r="K38"/>
    </row>
    <row r="39" spans="1:11">
      <c r="I39" s="33" t="s">
        <v>77</v>
      </c>
      <c r="J39" s="34">
        <f>SUM(J4:J38)</f>
        <v>0</v>
      </c>
    </row>
  </sheetData>
  <mergeCells count="6">
    <mergeCell ref="B1:I1"/>
    <mergeCell ref="A2:J2"/>
    <mergeCell ref="A4:A24"/>
    <mergeCell ref="A25:A37"/>
    <mergeCell ref="J25:J37"/>
    <mergeCell ref="J4:J24"/>
  </mergeCells>
  <conditionalFormatting sqref="C37:C38">
    <cfRule type="expression" dxfId="0" priority="1" stopIfTrue="1">
      <formula>AND(COUNTIF(#REF!,C37)&gt;1,NOT(ISBLANK(C37)))</formula>
    </cfRule>
  </conditionalFormatting>
  <pageMargins left="0.7" right="0.7" top="0.75" bottom="0.75" header="0.3" footer="0.3"/>
  <pageSetup paperSize="9" scale="78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odczynniki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2022-08-08T06:41:21Z</dcterms:modified>
</cp:coreProperties>
</file>